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837" documentId="8_{4CD25464-809C-4BF7-931D-491BA03E3CAF}" xr6:coauthVersionLast="47" xr6:coauthVersionMax="47" xr10:uidLastSave="{13DF0306-ABDF-4D63-8442-E28AFC264AF2}"/>
  <bookViews>
    <workbookView xWindow="-120" yWindow="-120" windowWidth="29040" windowHeight="15720" xr2:uid="{E331E944-102B-438A-9C26-5F2A6D5B8823}"/>
  </bookViews>
  <sheets>
    <sheet name="T II.5" sheetId="8" r:id="rId1"/>
    <sheet name="F II.10" sheetId="3" r:id="rId2"/>
    <sheet name="F II.11" sheetId="5" r:id="rId3"/>
    <sheet name="F II.12a" sheetId="7" r:id="rId4"/>
    <sheet name="F II.12b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<sst xmlns="http://schemas.openxmlformats.org/spreadsheetml/2006/main" count="60" uniqueCount="48">
  <si>
    <t>Variable</t>
  </si>
  <si>
    <t>Sales levels</t>
  </si>
  <si>
    <t>Availability of raw materials, inputs or inventories</t>
  </si>
  <si>
    <t>Profit margins</t>
  </si>
  <si>
    <t>Costs (labor, inputs, machinery, fixed)</t>
  </si>
  <si>
    <t>Firms' selling prices of goods or services</t>
  </si>
  <si>
    <t>Neutrality</t>
  </si>
  <si>
    <t>1% increase</t>
  </si>
  <si>
    <t>50% increase</t>
  </si>
  <si>
    <t>Positive</t>
  </si>
  <si>
    <t>Negative</t>
  </si>
  <si>
    <t>One-year pass-through coefficient of the rise in the price of oil</t>
  </si>
  <si>
    <t xml:space="preserve">Table II.5 </t>
  </si>
  <si>
    <t>(elasticity)</t>
  </si>
  <si>
    <t>Methodology</t>
  </si>
  <si>
    <t>Result</t>
  </si>
  <si>
    <t>IPC without energy</t>
  </si>
  <si>
    <t>Firms’ prices (wholesale and retail trade and industry)</t>
  </si>
  <si>
    <t>Econometric estimation using INE data (1)</t>
  </si>
  <si>
    <t>Supply-use tables (2)</t>
  </si>
  <si>
    <t>Econometric estimation using electronic invoice data (3)</t>
  </si>
  <si>
    <t>(1) Estimate with local projections for the CPI excluding energy. (2) Aggregate estimate based on the relevance of oil (and derivatives) and the match between economic activities and CPI subclasses, considering a pass-through of costs to prices in line with historical evidence. (3) Panel estimate based on electronic invoice data with local projections according to firms’ exposure to the shock, evaluated for a firm with average fuel expenditure. Sources: Guzmán et al. (2026) and Rivera et al. (2026).</t>
  </si>
  <si>
    <t>0.01 y 0.03</t>
  </si>
  <si>
    <t>0.01 y 0.02</t>
  </si>
  <si>
    <t>0.01</t>
  </si>
  <si>
    <t>Quarter</t>
  </si>
  <si>
    <t>Headline</t>
  </si>
  <si>
    <t>Goods</t>
  </si>
  <si>
    <t>Services</t>
  </si>
  <si>
    <t>Figure II.10</t>
  </si>
  <si>
    <t>Response of headline, goods and services inflation to a 10% increase in the price of oil</t>
  </si>
  <si>
    <t>(percentage points)</t>
  </si>
  <si>
    <t>Source: Guzmán et al. (2026).</t>
  </si>
  <si>
    <t>Figure II.11</t>
  </si>
  <si>
    <t>Evolution of the firms’ factors in the next three months</t>
  </si>
  <si>
    <t>(diffusion index)</t>
  </si>
  <si>
    <t>Source: Business Perceptions Survey (EPN), May 2026.</t>
  </si>
  <si>
    <t>Month</t>
  </si>
  <si>
    <t>Upper CI</t>
  </si>
  <si>
    <t>Lower CI</t>
  </si>
  <si>
    <t>Figure II.12</t>
  </si>
  <si>
    <t>Pass-through to prices of an oil price shock (1)</t>
  </si>
  <si>
    <t>a) According to the magnitude of the shock</t>
  </si>
  <si>
    <t>(1) The figure shows the pass-through coefficient to prices of firms (microdata) in response to oil price shocks of varying magnitudes, for an average exposure of 2.2% of their costs to energy inputs. 95% confidence intervals.</t>
  </si>
  <si>
    <t>Sources: Guzmán et al. (2026) and Rivera et al. (2026).</t>
  </si>
  <si>
    <t>Pass-through to prices of an oil price shock (2)</t>
  </si>
  <si>
    <t>b) According to activity gap</t>
  </si>
  <si>
    <t>(2) The figure shows the pass-through to consumer prices, excluding energy. 68% confidence intervals.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</si>
</sst>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Aptos Narrow"/>
      <family val="2"/>
      <scheme val="minor"/>
    </font>
    <font>
      <sz val="9"/>
      <color theme="1"/>
      <name val="Frutiger LT 45 Light"/>
      <family val="2"/>
    </font>
    <font>
      <sz val="11"/>
      <color rgb="FF000000"/>
      <name val="Aptos Narrow"/>
      <family val="2"/>
      <scheme val="minor"/>
    </font>
    <font>
      <b/>
      <sz val="9"/>
      <color theme="1"/>
      <name val="Frutiger LT 45 Light"/>
      <family val="2"/>
    </font>
    <font>
      <sz val="11"/>
      <color theme="1"/>
      <name val="Frutiger LT 47 LightCn"/>
      <family val="2"/>
    </font>
    <font>
      <b/>
      <sz val="9"/>
      <color theme="1"/>
      <name val="Frutiger LT 47 LightCn"/>
      <family val="2"/>
    </font>
    <font>
      <sz val="9"/>
      <color theme="1"/>
      <name val="Frutiger LT 47 LightCn"/>
      <family val="2"/>
    </font>
    <font>
      <sz val="8"/>
      <color theme="1"/>
      <name val="Frutiger LT 47 LightCn"/>
      <family val="2"/>
    </font>
    <font>
      <sz val="11"/>
      <color theme="1"/>
      <name val="Aptos Narrow"/>
      <family val="2"/>
      <scheme val="minor"/>
    </font>
    <font>
      <sz val="8"/>
      <color rgb="FF000000"/>
      <name val="Aptos"/>
      <family val="2"/>
    </font>
    <font>
      <b/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2" applyFont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0" fontId="13" fillId="0" borderId="3" xfId="2" applyFont="1" applyBorder="1" applyAlignment="1">
      <alignment horizontal="justify" wrapText="1"/>
    </xf>
    <xf numFmtId="0" fontId="15" fillId="0" borderId="2" xfId="0" applyFont="1" applyBorder="1" applyAlignment="1">
      <alignment horizontal="right"/>
    </xf>
    <xf numFmtId="49" fontId="15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0" fontId="16" fillId="0" borderId="0" xfId="0" applyFont="1"/>
    <xf numFmtId="0" fontId="18" fillId="0" borderId="2" xfId="0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/>
    </xf>
    <xf numFmtId="0" fontId="19" fillId="0" borderId="0" xfId="2" applyFont="1"/>
    <xf numFmtId="14" fontId="18" fillId="0" borderId="2" xfId="0" applyNumberFormat="1" applyFont="1" applyBorder="1"/>
    <xf numFmtId="164" fontId="18" fillId="0" borderId="2" xfId="0" applyNumberFormat="1" applyFont="1" applyBorder="1"/>
    <xf numFmtId="0" fontId="18" fillId="0" borderId="2" xfId="0" applyFont="1" applyBorder="1"/>
    <xf numFmtId="0" fontId="20" fillId="0" borderId="0" xfId="0" applyFont="1"/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/>
    <xf numFmtId="0" fontId="13" fillId="0" borderId="0" xfId="2" applyFont="1" applyAlignment="1">
      <alignment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2" applyFont="1" applyAlignment="1">
      <alignment horizontal="justify" wrapText="1"/>
    </xf>
  </cellXfs>
  <cellStyles count="3">
    <cellStyle name="Normal" xfId="0" builtinId="0"/>
    <cellStyle name="Normal 2" xfId="2" xr:uid="{A1AB3512-E852-4046-8056-741FB37B0CE5}"/>
    <cellStyle name="Normal 2 2" xfId="1" xr:uid="{16A13973-AE01-4342-9FC8-B7307B8748C1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50124683661672E-2"/>
          <c:y val="2.9340305410694056E-2"/>
          <c:w val="0.87930627077427681"/>
          <c:h val="0.80102006422800009"/>
        </c:manualLayout>
      </c:layout>
      <c:lineChart>
        <c:grouping val="standard"/>
        <c:varyColors val="0"/>
        <c:ser>
          <c:idx val="0"/>
          <c:order val="0"/>
          <c:tx>
            <c:strRef>
              <c:f>'F II.10'!$B$1</c:f>
              <c:strCache>
                <c:ptCount val="1"/>
                <c:pt idx="0">
                  <c:v>Headline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 II.10'!$A$2:$A$13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'F II.10'!$B$2:$B$13</c:f>
              <c:numCache>
                <c:formatCode>0.00</c:formatCode>
                <c:ptCount val="12"/>
                <c:pt idx="0">
                  <c:v>0.25944731854835207</c:v>
                </c:pt>
                <c:pt idx="1">
                  <c:v>0.16070669971172494</c:v>
                </c:pt>
                <c:pt idx="2">
                  <c:v>9.8208377159585691E-2</c:v>
                </c:pt>
                <c:pt idx="3">
                  <c:v>5.8811927148355925E-2</c:v>
                </c:pt>
                <c:pt idx="4">
                  <c:v>3.4117488950198067E-2</c:v>
                </c:pt>
                <c:pt idx="5">
                  <c:v>1.8769892310958998E-2</c:v>
                </c:pt>
                <c:pt idx="6">
                  <c:v>9.354887649929939E-3</c:v>
                </c:pt>
                <c:pt idx="7">
                  <c:v>3.6958748772905393E-3</c:v>
                </c:pt>
                <c:pt idx="8">
                  <c:v>4.0566269563497984E-4</c:v>
                </c:pt>
                <c:pt idx="9">
                  <c:v>-1.3993190899337933E-3</c:v>
                </c:pt>
                <c:pt idx="10">
                  <c:v>-2.2812910109249731E-3</c:v>
                </c:pt>
                <c:pt idx="11">
                  <c:v>-2.597411816883684E-3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B-46FB-A952-56C999FC9196}"/>
            </c:ext>
          </c:extLst>
        </c:ser>
        <c:ser>
          <c:idx val="1"/>
          <c:order val="1"/>
          <c:tx>
            <c:strRef>
              <c:f>'F II.10'!$C$1</c:f>
              <c:strCache>
                <c:ptCount val="1"/>
                <c:pt idx="0">
                  <c:v>Goods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 II.10'!$A$2:$A$13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'F II.10'!$C$2:$C$13</c:f>
              <c:numCache>
                <c:formatCode>0.00</c:formatCode>
                <c:ptCount val="12"/>
                <c:pt idx="0">
                  <c:v>0.48265317738010649</c:v>
                </c:pt>
                <c:pt idx="1">
                  <c:v>0.29545939908057267</c:v>
                </c:pt>
                <c:pt idx="2">
                  <c:v>0.17593813727486896</c:v>
                </c:pt>
                <c:pt idx="3">
                  <c:v>9.9868702015549413E-2</c:v>
                </c:pt>
                <c:pt idx="4">
                  <c:v>5.1702556329872522E-2</c:v>
                </c:pt>
                <c:pt idx="5">
                  <c:v>2.1462020857158447E-2</c:v>
                </c:pt>
                <c:pt idx="6">
                  <c:v>2.7376241111456397E-3</c:v>
                </c:pt>
                <c:pt idx="7">
                  <c:v>-8.5924822825090424E-3</c:v>
                </c:pt>
                <c:pt idx="8">
                  <c:v>-1.5182027605361506E-2</c:v>
                </c:pt>
                <c:pt idx="9">
                  <c:v>-1.8741501059704298E-2</c:v>
                </c:pt>
                <c:pt idx="10">
                  <c:v>-2.037463500085537E-2</c:v>
                </c:pt>
                <c:pt idx="11">
                  <c:v>-2.0794328500420654E-2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B-46FB-A952-56C999FC9196}"/>
            </c:ext>
          </c:extLst>
        </c:ser>
        <c:ser>
          <c:idx val="2"/>
          <c:order val="2"/>
          <c:tx>
            <c:strRef>
              <c:f>'F II.10'!$D$1</c:f>
              <c:strCache>
                <c:ptCount val="1"/>
                <c:pt idx="0">
                  <c:v>Services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 II.10'!$A$2:$A$13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'F II.10'!$D$2:$D$13</c:f>
              <c:numCache>
                <c:formatCode>0.00</c:formatCode>
                <c:ptCount val="12"/>
                <c:pt idx="0">
                  <c:v>8.7512286729198169E-3</c:v>
                </c:pt>
                <c:pt idx="1">
                  <c:v>9.3577386730564482E-3</c:v>
                </c:pt>
                <c:pt idx="2">
                  <c:v>1.0905351021077458E-2</c:v>
                </c:pt>
                <c:pt idx="3">
                  <c:v>1.2698563565638773E-2</c:v>
                </c:pt>
                <c:pt idx="4">
                  <c:v>1.4366629114554616E-2</c:v>
                </c:pt>
                <c:pt idx="5">
                  <c:v>1.5746198831286678E-2</c:v>
                </c:pt>
                <c:pt idx="6">
                  <c:v>1.678713922043612E-2</c:v>
                </c:pt>
                <c:pt idx="7">
                  <c:v>1.7497676976386059E-2</c:v>
                </c:pt>
                <c:pt idx="8">
                  <c:v>1.7913146724513329E-2</c:v>
                </c:pt>
                <c:pt idx="9">
                  <c:v>1.8078741353841483E-2</c:v>
                </c:pt>
                <c:pt idx="10">
                  <c:v>1.8040445231965234E-2</c:v>
                </c:pt>
                <c:pt idx="11">
                  <c:v>1.7840653224188329E-2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B-46FB-A952-56C999FC9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056351"/>
        <c:axId val="105057791"/>
      </c:lineChart>
      <c:catAx>
        <c:axId val="105056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 sz="850">
                    <a:latin typeface="Frutiger LT 45 Light" panose="020B0402020204020204" pitchFamily="34" charset="0"/>
                  </a:rPr>
                  <a:t>Quarter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057791"/>
        <c:crosses val="autoZero"/>
        <c:auto val="1"/>
        <c:lblAlgn val="ctr"/>
        <c:lblOffset val="100"/>
        <c:noMultiLvlLbl val="0"/>
      </c:catAx>
      <c:valAx>
        <c:axId val="105057791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05635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64425810930384E-2"/>
          <c:y val="2.9080962699344372E-2"/>
          <c:w val="0.49360678006852193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 II.11'!$B$1</c:f>
              <c:strCache>
                <c:ptCount val="1"/>
                <c:pt idx="0">
                  <c:v>Sales levels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 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'F II.11'!$B$2:$B$22</c:f>
              <c:numCache>
                <c:formatCode>0.0</c:formatCode>
                <c:ptCount val="21"/>
                <c:pt idx="0">
                  <c:v>51.524386246068502</c:v>
                </c:pt>
                <c:pt idx="1">
                  <c:v>56.3333386299377</c:v>
                </c:pt>
                <c:pt idx="2">
                  <c:v>53.932008906272799</c:v>
                </c:pt>
                <c:pt idx="3">
                  <c:v>53.608183112672599</c:v>
                </c:pt>
                <c:pt idx="4">
                  <c:v>41.926664547480101</c:v>
                </c:pt>
                <c:pt idx="5">
                  <c:v>41.591569843583301</c:v>
                </c:pt>
                <c:pt idx="6">
                  <c:v>41.203121051288498</c:v>
                </c:pt>
                <c:pt idx="7">
                  <c:v>42.6590656887563</c:v>
                </c:pt>
                <c:pt idx="8">
                  <c:v>46.709874623045501</c:v>
                </c:pt>
                <c:pt idx="9">
                  <c:v>48.109560471604198</c:v>
                </c:pt>
                <c:pt idx="10">
                  <c:v>42.654822834438598</c:v>
                </c:pt>
                <c:pt idx="11">
                  <c:v>49.708747853137098</c:v>
                </c:pt>
                <c:pt idx="12">
                  <c:v>53.009682297145801</c:v>
                </c:pt>
                <c:pt idx="13">
                  <c:v>50.036981063892704</c:v>
                </c:pt>
                <c:pt idx="14">
                  <c:v>53.685866121551499</c:v>
                </c:pt>
                <c:pt idx="15">
                  <c:v>53.546461876126202</c:v>
                </c:pt>
                <c:pt idx="16">
                  <c:v>52.734449420810897</c:v>
                </c:pt>
                <c:pt idx="17">
                  <c:v>48.635576527013399</c:v>
                </c:pt>
                <c:pt idx="18">
                  <c:v>54.374614608771303</c:v>
                </c:pt>
                <c:pt idx="19">
                  <c:v>56.641397382879802</c:v>
                </c:pt>
                <c:pt idx="20">
                  <c:v>49.300252024026399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C-4974-8D2F-3E9DA68FB094}"/>
            </c:ext>
          </c:extLst>
        </c:ser>
        <c:ser>
          <c:idx val="1"/>
          <c:order val="1"/>
          <c:tx>
            <c:strRef>
              <c:f>'F II.11'!$C$1</c:f>
              <c:strCache>
                <c:ptCount val="1"/>
                <c:pt idx="0">
                  <c:v>Availability of raw materials, inputs or inventories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 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'F II.11'!$C$2:$C$22</c:f>
              <c:numCache>
                <c:formatCode>0.0</c:formatCode>
                <c:ptCount val="21"/>
                <c:pt idx="0">
                  <c:v>47.5319137347051</c:v>
                </c:pt>
                <c:pt idx="1">
                  <c:v>47.537861542519799</c:v>
                </c:pt>
                <c:pt idx="2">
                  <c:v>43.521894132141</c:v>
                </c:pt>
                <c:pt idx="3">
                  <c:v>42.770651606726098</c:v>
                </c:pt>
                <c:pt idx="4">
                  <c:v>40.535825384221802</c:v>
                </c:pt>
                <c:pt idx="5">
                  <c:v>42.693306354169799</c:v>
                </c:pt>
                <c:pt idx="6">
                  <c:v>49.494083651351197</c:v>
                </c:pt>
                <c:pt idx="7">
                  <c:v>49.927728296716502</c:v>
                </c:pt>
                <c:pt idx="8">
                  <c:v>52.159611565577798</c:v>
                </c:pt>
                <c:pt idx="9">
                  <c:v>49.640124935100502</c:v>
                </c:pt>
                <c:pt idx="10">
                  <c:v>48.850854279491401</c:v>
                </c:pt>
                <c:pt idx="11">
                  <c:v>54.254884062798801</c:v>
                </c:pt>
                <c:pt idx="12">
                  <c:v>53.5009537843587</c:v>
                </c:pt>
                <c:pt idx="13">
                  <c:v>51.2006482173515</c:v>
                </c:pt>
                <c:pt idx="14">
                  <c:v>51.496504140341699</c:v>
                </c:pt>
                <c:pt idx="15">
                  <c:v>53.2436609479997</c:v>
                </c:pt>
                <c:pt idx="16">
                  <c:v>52.681359287435399</c:v>
                </c:pt>
                <c:pt idx="17">
                  <c:v>52.392959932432802</c:v>
                </c:pt>
                <c:pt idx="18">
                  <c:v>51.2300511940497</c:v>
                </c:pt>
                <c:pt idx="19">
                  <c:v>53.227588005418703</c:v>
                </c:pt>
                <c:pt idx="20">
                  <c:v>50.157909959206897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C-4974-8D2F-3E9DA68FB094}"/>
            </c:ext>
          </c:extLst>
        </c:ser>
        <c:ser>
          <c:idx val="2"/>
          <c:order val="2"/>
          <c:tx>
            <c:strRef>
              <c:f>'F II.11'!$D$1</c:f>
              <c:strCache>
                <c:ptCount val="1"/>
                <c:pt idx="0">
                  <c:v>Profit margins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 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'F II.11'!$D$2:$D$22</c:f>
              <c:numCache>
                <c:formatCode>0.0</c:formatCode>
                <c:ptCount val="21"/>
                <c:pt idx="0">
                  <c:v>41.379644611942602</c:v>
                </c:pt>
                <c:pt idx="1">
                  <c:v>42.138352379803202</c:v>
                </c:pt>
                <c:pt idx="2">
                  <c:v>42.796369517190598</c:v>
                </c:pt>
                <c:pt idx="3">
                  <c:v>40.8867538670209</c:v>
                </c:pt>
                <c:pt idx="4">
                  <c:v>34.5639915304628</c:v>
                </c:pt>
                <c:pt idx="5">
                  <c:v>33.755030492104197</c:v>
                </c:pt>
                <c:pt idx="6">
                  <c:v>36.726994152079698</c:v>
                </c:pt>
                <c:pt idx="7">
                  <c:v>36.333859318912097</c:v>
                </c:pt>
                <c:pt idx="8">
                  <c:v>38.602578819356602</c:v>
                </c:pt>
                <c:pt idx="9">
                  <c:v>39.567917543281602</c:v>
                </c:pt>
                <c:pt idx="10">
                  <c:v>33.023832306064101</c:v>
                </c:pt>
                <c:pt idx="11">
                  <c:v>43.0459858045147</c:v>
                </c:pt>
                <c:pt idx="12">
                  <c:v>41.865564656247003</c:v>
                </c:pt>
                <c:pt idx="13">
                  <c:v>41.9615523933169</c:v>
                </c:pt>
                <c:pt idx="14">
                  <c:v>43.283655742773497</c:v>
                </c:pt>
                <c:pt idx="15">
                  <c:v>42.311253911743201</c:v>
                </c:pt>
                <c:pt idx="16">
                  <c:v>43.901443939993001</c:v>
                </c:pt>
                <c:pt idx="17">
                  <c:v>40.792273184678301</c:v>
                </c:pt>
                <c:pt idx="18">
                  <c:v>47.325731124019597</c:v>
                </c:pt>
                <c:pt idx="19">
                  <c:v>48.775314462357599</c:v>
                </c:pt>
                <c:pt idx="20">
                  <c:v>35.941278577597103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3C-4974-8D2F-3E9DA68FB094}"/>
            </c:ext>
          </c:extLst>
        </c:ser>
        <c:ser>
          <c:idx val="3"/>
          <c:order val="3"/>
          <c:tx>
            <c:strRef>
              <c:f>'F II.11'!$E$1</c:f>
              <c:strCache>
                <c:ptCount val="1"/>
                <c:pt idx="0">
                  <c:v>Costs (labor, inputs, machinery, fixed)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 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'F II.11'!$E$2:$E$22</c:f>
              <c:numCache>
                <c:formatCode>0.0</c:formatCode>
                <c:ptCount val="21"/>
                <c:pt idx="0">
                  <c:v>65.157270810918106</c:v>
                </c:pt>
                <c:pt idx="1">
                  <c:v>68.275211380493005</c:v>
                </c:pt>
                <c:pt idx="2">
                  <c:v>71.376530669925799</c:v>
                </c:pt>
                <c:pt idx="3">
                  <c:v>70.263301784351995</c:v>
                </c:pt>
                <c:pt idx="4">
                  <c:v>76.293313421782997</c:v>
                </c:pt>
                <c:pt idx="5">
                  <c:v>72.965309258088794</c:v>
                </c:pt>
                <c:pt idx="6">
                  <c:v>67.972222027416294</c:v>
                </c:pt>
                <c:pt idx="7">
                  <c:v>68.627928035024198</c:v>
                </c:pt>
                <c:pt idx="8">
                  <c:v>68.161268625584398</c:v>
                </c:pt>
                <c:pt idx="9">
                  <c:v>63.7871497322202</c:v>
                </c:pt>
                <c:pt idx="10">
                  <c:v>67.565827262977706</c:v>
                </c:pt>
                <c:pt idx="11">
                  <c:v>65.550937279706702</c:v>
                </c:pt>
                <c:pt idx="12">
                  <c:v>64.263074684470098</c:v>
                </c:pt>
                <c:pt idx="13">
                  <c:v>65.123623793582397</c:v>
                </c:pt>
                <c:pt idx="14">
                  <c:v>64.233867614076303</c:v>
                </c:pt>
                <c:pt idx="15">
                  <c:v>65.835985221041298</c:v>
                </c:pt>
                <c:pt idx="16">
                  <c:v>65.265754032131198</c:v>
                </c:pt>
                <c:pt idx="17">
                  <c:v>64.252162206840197</c:v>
                </c:pt>
                <c:pt idx="18">
                  <c:v>64.2087376447287</c:v>
                </c:pt>
                <c:pt idx="19">
                  <c:v>63.869044847052002</c:v>
                </c:pt>
                <c:pt idx="20">
                  <c:v>72.814508819460301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3C-4974-8D2F-3E9DA68FB094}"/>
            </c:ext>
          </c:extLst>
        </c:ser>
        <c:ser>
          <c:idx val="4"/>
          <c:order val="4"/>
          <c:tx>
            <c:strRef>
              <c:f>'F II.11'!$F$1</c:f>
              <c:strCache>
                <c:ptCount val="1"/>
                <c:pt idx="0">
                  <c:v>Firms' selling prices of goods or services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 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'F II.11'!$F$2:$F$22</c:f>
              <c:numCache>
                <c:formatCode>0.0</c:formatCode>
                <c:ptCount val="21"/>
                <c:pt idx="1">
                  <c:v>57.214673531821703</c:v>
                </c:pt>
                <c:pt idx="2">
                  <c:v>58.3249807611192</c:v>
                </c:pt>
                <c:pt idx="3">
                  <c:v>61.332797008557797</c:v>
                </c:pt>
                <c:pt idx="4">
                  <c:v>56.617395208663801</c:v>
                </c:pt>
                <c:pt idx="5">
                  <c:v>56.956329747046503</c:v>
                </c:pt>
                <c:pt idx="6">
                  <c:v>55.123501556080001</c:v>
                </c:pt>
                <c:pt idx="7">
                  <c:v>52.495805923903703</c:v>
                </c:pt>
                <c:pt idx="8">
                  <c:v>50.516768777478497</c:v>
                </c:pt>
                <c:pt idx="9">
                  <c:v>50.218886352426502</c:v>
                </c:pt>
                <c:pt idx="10">
                  <c:v>55.039953184893299</c:v>
                </c:pt>
                <c:pt idx="11">
                  <c:v>54.190556160103199</c:v>
                </c:pt>
                <c:pt idx="12">
                  <c:v>53.910658208711197</c:v>
                </c:pt>
                <c:pt idx="13">
                  <c:v>52.398740053163898</c:v>
                </c:pt>
                <c:pt idx="14">
                  <c:v>53.855468695177002</c:v>
                </c:pt>
                <c:pt idx="15">
                  <c:v>58.2750787549612</c:v>
                </c:pt>
                <c:pt idx="16">
                  <c:v>51.686895615521401</c:v>
                </c:pt>
                <c:pt idx="17">
                  <c:v>49.580878585177402</c:v>
                </c:pt>
                <c:pt idx="18">
                  <c:v>53.529635991403303</c:v>
                </c:pt>
                <c:pt idx="19">
                  <c:v>53.8118563664653</c:v>
                </c:pt>
                <c:pt idx="20">
                  <c:v>60.766663081179601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C-4974-8D2F-3E9DA68FB094}"/>
            </c:ext>
          </c:extLst>
        </c:ser>
        <c:ser>
          <c:idx val="5"/>
          <c:order val="5"/>
          <c:tx>
            <c:strRef>
              <c:f>'F II.11'!$G$1</c:f>
              <c:strCache>
                <c:ptCount val="1"/>
                <c:pt idx="0">
                  <c:v>Neutrality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 II.11'!$A$2:$A$22</c:f>
              <c:numCache>
                <c:formatCode>m/d/yyyy</c:formatCode>
                <c:ptCount val="21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  <c:pt idx="10">
                  <c:v>45200</c:v>
                </c:pt>
                <c:pt idx="11">
                  <c:v>45292</c:v>
                </c:pt>
                <c:pt idx="12">
                  <c:v>45383.125</c:v>
                </c:pt>
                <c:pt idx="13">
                  <c:v>45474</c:v>
                </c:pt>
                <c:pt idx="14">
                  <c:v>45566</c:v>
                </c:pt>
                <c:pt idx="15">
                  <c:v>45658</c:v>
                </c:pt>
                <c:pt idx="16">
                  <c:v>45748</c:v>
                </c:pt>
                <c:pt idx="17">
                  <c:v>45839</c:v>
                </c:pt>
                <c:pt idx="18">
                  <c:v>45931</c:v>
                </c:pt>
                <c:pt idx="19">
                  <c:v>46023</c:v>
                </c:pt>
                <c:pt idx="20">
                  <c:v>46113</c:v>
                </c:pt>
              </c:numCache>
            </c:numRef>
          </c:cat>
          <c:val>
            <c:numRef>
              <c:f>'F II.11'!$G$2:$G$22</c:f>
              <c:numCache>
                <c:formatCode>General</c:formatCode>
                <c:ptCount val="2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C-4974-8D2F-3E9DA68F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409055"/>
        <c:axId val="898411135"/>
      </c:lineChart>
      <c:dateAx>
        <c:axId val="898409055"/>
        <c:scaling>
          <c:orientation val="minMax"/>
        </c:scaling>
        <c:delete val="0"/>
        <c:axPos val="b"/>
        <c:numFmt formatCode="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8411135"/>
        <c:crosses val="autoZero"/>
        <c:auto val="1"/>
        <c:lblOffset val="100"/>
        <c:baseTimeUnit val="months"/>
        <c:majorUnit val="12"/>
        <c:majorTimeUnit val="months"/>
      </c:dateAx>
      <c:valAx>
        <c:axId val="89841113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8409055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58356819138065752"/>
          <c:y val="9.9195894561500381E-2"/>
          <c:w val="0.41147442447556654"/>
          <c:h val="0.741822429906542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8906102813846"/>
          <c:y val="2.8826164544852453E-2"/>
          <c:w val="0.80799302742024504"/>
          <c:h val="0.82203022665391123"/>
        </c:manualLayout>
      </c:layout>
      <c:lineChart>
        <c:grouping val="standard"/>
        <c:varyColors val="0"/>
        <c:ser>
          <c:idx val="1"/>
          <c:order val="0"/>
          <c:tx>
            <c:strRef>
              <c:f>'F II.12a'!$C$1</c:f>
              <c:strCache>
                <c:ptCount val="1"/>
                <c:pt idx="0">
                  <c:v>Upper CI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  <a:lumOff val="40000"/>
                  <a:alpha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II.12a'!$C$2:$C$14</c:f>
              <c:numCache>
                <c:formatCode>0.00</c:formatCode>
                <c:ptCount val="13"/>
                <c:pt idx="0">
                  <c:v>3.0154757954239E-3</c:v>
                </c:pt>
                <c:pt idx="1">
                  <c:v>6.8737510532849303E-3</c:v>
                </c:pt>
                <c:pt idx="2">
                  <c:v>8.3460678524356503E-3</c:v>
                </c:pt>
                <c:pt idx="3">
                  <c:v>7.4877700736327001E-3</c:v>
                </c:pt>
                <c:pt idx="4">
                  <c:v>7.6713827430675051E-3</c:v>
                </c:pt>
                <c:pt idx="5">
                  <c:v>7.6065122679187299E-3</c:v>
                </c:pt>
                <c:pt idx="6">
                  <c:v>8.2813858284882837E-3</c:v>
                </c:pt>
                <c:pt idx="7">
                  <c:v>9.1293970277344216E-3</c:v>
                </c:pt>
                <c:pt idx="8">
                  <c:v>1.0219663287926627E-2</c:v>
                </c:pt>
                <c:pt idx="9">
                  <c:v>1.0838872191209924E-2</c:v>
                </c:pt>
                <c:pt idx="10">
                  <c:v>1.0814710656448071E-2</c:v>
                </c:pt>
                <c:pt idx="11">
                  <c:v>8.9981781685917646E-3</c:v>
                </c:pt>
                <c:pt idx="12">
                  <c:v>8.8991977687511992E-3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1-407B-B336-410FFE605C77}"/>
            </c:ext>
          </c:extLst>
        </c:ser>
        <c:ser>
          <c:idx val="2"/>
          <c:order val="1"/>
          <c:tx>
            <c:strRef>
              <c:f>'F II.12a'!$D$1</c:f>
              <c:strCache>
                <c:ptCount val="1"/>
                <c:pt idx="0">
                  <c:v>Lower CI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  <a:lumOff val="40000"/>
                  <a:alpha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II.12a'!$D$2:$D$14</c:f>
              <c:numCache>
                <c:formatCode>0.00</c:formatCode>
                <c:ptCount val="13"/>
                <c:pt idx="0">
                  <c:v>2.3254945559774737E-3</c:v>
                </c:pt>
                <c:pt idx="1">
                  <c:v>5.6479255853156387E-3</c:v>
                </c:pt>
                <c:pt idx="2">
                  <c:v>6.8398353985004165E-3</c:v>
                </c:pt>
                <c:pt idx="3">
                  <c:v>6.0282985885490442E-3</c:v>
                </c:pt>
                <c:pt idx="4">
                  <c:v>6.1794323179824306E-3</c:v>
                </c:pt>
                <c:pt idx="5">
                  <c:v>6.1143809273676132E-3</c:v>
                </c:pt>
                <c:pt idx="6">
                  <c:v>6.6602399611210492E-3</c:v>
                </c:pt>
                <c:pt idx="7">
                  <c:v>7.371989548401894E-3</c:v>
                </c:pt>
                <c:pt idx="8">
                  <c:v>8.326443297764205E-3</c:v>
                </c:pt>
                <c:pt idx="9">
                  <c:v>8.8316587795313397E-3</c:v>
                </c:pt>
                <c:pt idx="10">
                  <c:v>8.6750131993268247E-3</c:v>
                </c:pt>
                <c:pt idx="11">
                  <c:v>7.0516191398190629E-3</c:v>
                </c:pt>
                <c:pt idx="12">
                  <c:v>6.9550776673360064E-3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1-407B-B336-410FFE605C77}"/>
            </c:ext>
          </c:extLst>
        </c:ser>
        <c:ser>
          <c:idx val="4"/>
          <c:order val="2"/>
          <c:tx>
            <c:strRef>
              <c:f>'F II.12a'!$F$1</c:f>
              <c:strCache>
                <c:ptCount val="1"/>
                <c:pt idx="0">
                  <c:v>Upper CI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  <a:alpha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II.12a'!$F$2:$F$14</c:f>
              <c:numCache>
                <c:formatCode>0.00</c:formatCode>
                <c:ptCount val="13"/>
                <c:pt idx="0">
                  <c:v>2.291565372628659E-3</c:v>
                </c:pt>
                <c:pt idx="1">
                  <c:v>5.9360555497050159E-3</c:v>
                </c:pt>
                <c:pt idx="2">
                  <c:v>8.2369460635956879E-3</c:v>
                </c:pt>
                <c:pt idx="3">
                  <c:v>7.9592310673447849E-3</c:v>
                </c:pt>
                <c:pt idx="4">
                  <c:v>8.8737603048989547E-3</c:v>
                </c:pt>
                <c:pt idx="5">
                  <c:v>8.3940372352606096E-3</c:v>
                </c:pt>
                <c:pt idx="6">
                  <c:v>9.0316123911884909E-3</c:v>
                </c:pt>
                <c:pt idx="7">
                  <c:v>1.009269196798151E-2</c:v>
                </c:pt>
                <c:pt idx="8">
                  <c:v>1.2128896318913021E-2</c:v>
                </c:pt>
                <c:pt idx="9">
                  <c:v>1.4371478465709098E-2</c:v>
                </c:pt>
                <c:pt idx="10">
                  <c:v>1.5597615987088557E-2</c:v>
                </c:pt>
                <c:pt idx="11">
                  <c:v>1.3701851684907989E-2</c:v>
                </c:pt>
                <c:pt idx="12">
                  <c:v>1.3524507509336214E-2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1-407B-B336-410FFE605C77}"/>
            </c:ext>
          </c:extLst>
        </c:ser>
        <c:ser>
          <c:idx val="5"/>
          <c:order val="3"/>
          <c:tx>
            <c:strRef>
              <c:f>'F II.12a'!$G$1</c:f>
              <c:strCache>
                <c:ptCount val="1"/>
                <c:pt idx="0">
                  <c:v>Lower CI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  <a:alpha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II.12a'!$G$2:$G$14</c:f>
              <c:numCache>
                <c:formatCode>0.00</c:formatCode>
                <c:ptCount val="13"/>
                <c:pt idx="0">
                  <c:v>8.3185777649752847E-4</c:v>
                </c:pt>
                <c:pt idx="1">
                  <c:v>3.4805668647849043E-3</c:v>
                </c:pt>
                <c:pt idx="2">
                  <c:v>5.3206646482167356E-3</c:v>
                </c:pt>
                <c:pt idx="3">
                  <c:v>4.993354510458483E-3</c:v>
                </c:pt>
                <c:pt idx="4">
                  <c:v>5.7759207128232626E-3</c:v>
                </c:pt>
                <c:pt idx="5">
                  <c:v>5.1776689969389592E-3</c:v>
                </c:pt>
                <c:pt idx="6">
                  <c:v>5.5492320168873625E-3</c:v>
                </c:pt>
                <c:pt idx="7">
                  <c:v>6.3573749621996531E-3</c:v>
                </c:pt>
                <c:pt idx="8">
                  <c:v>8.0988758268922545E-3</c:v>
                </c:pt>
                <c:pt idx="9">
                  <c:v>1.0022244286226247E-2</c:v>
                </c:pt>
                <c:pt idx="10">
                  <c:v>1.0948159821093957E-2</c:v>
                </c:pt>
                <c:pt idx="11">
                  <c:v>9.1856344182671777E-3</c:v>
                </c:pt>
                <c:pt idx="12">
                  <c:v>8.982829111721477E-3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B1-407B-B336-410FFE605C77}"/>
            </c:ext>
          </c:extLst>
        </c:ser>
        <c:ser>
          <c:idx val="0"/>
          <c:order val="4"/>
          <c:tx>
            <c:strRef>
              <c:f>'F II.12a'!$B$1</c:f>
              <c:strCache>
                <c:ptCount val="1"/>
                <c:pt idx="0">
                  <c:v>1% increase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 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II.12a'!$B$2:$B$14</c:f>
              <c:numCache>
                <c:formatCode>0.00</c:formatCode>
                <c:ptCount val="13"/>
                <c:pt idx="0">
                  <c:v>2.6704851757006769E-3</c:v>
                </c:pt>
                <c:pt idx="1">
                  <c:v>6.2608383193002853E-3</c:v>
                </c:pt>
                <c:pt idx="2">
                  <c:v>7.5929516254680321E-3</c:v>
                </c:pt>
                <c:pt idx="3">
                  <c:v>6.758034331090873E-3</c:v>
                </c:pt>
                <c:pt idx="4">
                  <c:v>6.9254075305249553E-3</c:v>
                </c:pt>
                <c:pt idx="5">
                  <c:v>6.8604465976431711E-3</c:v>
                </c:pt>
                <c:pt idx="6">
                  <c:v>7.4708128948046569E-3</c:v>
                </c:pt>
                <c:pt idx="7">
                  <c:v>8.2506932880681474E-3</c:v>
                </c:pt>
                <c:pt idx="8">
                  <c:v>9.2730532928454058E-3</c:v>
                </c:pt>
                <c:pt idx="9">
                  <c:v>9.8352654853706301E-3</c:v>
                </c:pt>
                <c:pt idx="10">
                  <c:v>9.7448619278874514E-3</c:v>
                </c:pt>
                <c:pt idx="11">
                  <c:v>8.0248986542054129E-3</c:v>
                </c:pt>
                <c:pt idx="12">
                  <c:v>7.9271377180436028E-3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B1-407B-B336-410FFE605C77}"/>
            </c:ext>
          </c:extLst>
        </c:ser>
        <c:ser>
          <c:idx val="3"/>
          <c:order val="5"/>
          <c:tx>
            <c:strRef>
              <c:f>'F II.12a'!$E$1</c:f>
              <c:strCache>
                <c:ptCount val="1"/>
                <c:pt idx="0">
                  <c:v>50% increase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 II.12a'!$A$2:$A$14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II.12a'!$E$2:$E$14</c:f>
              <c:numCache>
                <c:formatCode>0.00</c:formatCode>
                <c:ptCount val="13"/>
                <c:pt idx="0">
                  <c:v>1.5617115745631385E-3</c:v>
                </c:pt>
                <c:pt idx="1">
                  <c:v>4.708311207245016E-3</c:v>
                </c:pt>
                <c:pt idx="2">
                  <c:v>6.7788053559062113E-3</c:v>
                </c:pt>
                <c:pt idx="3">
                  <c:v>6.4762927889015802E-3</c:v>
                </c:pt>
                <c:pt idx="4">
                  <c:v>7.3248405088610965E-3</c:v>
                </c:pt>
                <c:pt idx="5">
                  <c:v>6.7858531160997848E-3</c:v>
                </c:pt>
                <c:pt idx="6">
                  <c:v>7.2904222040379727E-3</c:v>
                </c:pt>
                <c:pt idx="7">
                  <c:v>8.2250334650906271E-3</c:v>
                </c:pt>
                <c:pt idx="8">
                  <c:v>1.0113886072902683E-2</c:v>
                </c:pt>
                <c:pt idx="9">
                  <c:v>1.2196861375967614E-2</c:v>
                </c:pt>
                <c:pt idx="10">
                  <c:v>1.3272887904091315E-2</c:v>
                </c:pt>
                <c:pt idx="11">
                  <c:v>1.1443743051587582E-2</c:v>
                </c:pt>
                <c:pt idx="12">
                  <c:v>1.1253668310528849E-2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B1-407B-B336-410FFE605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288543"/>
        <c:axId val="719297183"/>
      </c:lineChart>
      <c:catAx>
        <c:axId val="719288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 sz="850">
                    <a:latin typeface="Frutiger LT 45 Light" panose="020B0402020204020204" pitchFamily="34" charset="0"/>
                  </a:rPr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9297183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719297183"/>
        <c:scaling>
          <c:orientation val="minMax"/>
        </c:scaling>
        <c:delete val="0"/>
        <c:axPos val="l"/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9288543"/>
        <c:crosses val="autoZero"/>
        <c:crossBetween val="midCat"/>
        <c:majorUnit val="5.000000000000001E-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04691670178396"/>
          <c:y val="0"/>
          <c:w val="0.85737549767930921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1590763543937"/>
          <c:y val="2.8826164544852453E-2"/>
          <c:w val="0.81686618081294415"/>
          <c:h val="0.82203022665391123"/>
        </c:manualLayout>
      </c:layout>
      <c:lineChart>
        <c:grouping val="standard"/>
        <c:varyColors val="0"/>
        <c:ser>
          <c:idx val="0"/>
          <c:order val="0"/>
          <c:tx>
            <c:strRef>
              <c:f>'F II.12b'!$B$1</c:f>
              <c:strCache>
                <c:ptCount val="1"/>
                <c:pt idx="0">
                  <c:v>Positive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 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II.12b'!$B$2:$B$14</c:f>
              <c:numCache>
                <c:formatCode>0.00</c:formatCode>
                <c:ptCount val="13"/>
                <c:pt idx="0">
                  <c:v>2.6362999999999998E-3</c:v>
                </c:pt>
                <c:pt idx="1">
                  <c:v>1.13776E-2</c:v>
                </c:pt>
                <c:pt idx="2">
                  <c:v>1.58634E-2</c:v>
                </c:pt>
                <c:pt idx="3">
                  <c:v>2.33219E-2</c:v>
                </c:pt>
                <c:pt idx="4">
                  <c:v>2.99058E-2</c:v>
                </c:pt>
                <c:pt idx="5">
                  <c:v>3.5269500000000002E-2</c:v>
                </c:pt>
                <c:pt idx="6">
                  <c:v>3.7525900000000001E-2</c:v>
                </c:pt>
                <c:pt idx="7">
                  <c:v>4.0282900000000003E-2</c:v>
                </c:pt>
                <c:pt idx="8">
                  <c:v>4.2515200000000003E-2</c:v>
                </c:pt>
                <c:pt idx="9">
                  <c:v>4.4187799999999999E-2</c:v>
                </c:pt>
                <c:pt idx="10">
                  <c:v>4.4742700000000003E-2</c:v>
                </c:pt>
                <c:pt idx="11">
                  <c:v>4.60379E-2</c:v>
                </c:pt>
                <c:pt idx="12">
                  <c:v>5.2104699999999997E-2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F-4F08-8811-E6BE6CA61BC3}"/>
            </c:ext>
          </c:extLst>
        </c:ser>
        <c:ser>
          <c:idx val="1"/>
          <c:order val="1"/>
          <c:tx>
            <c:strRef>
              <c:f>'F II.12b'!$C$1</c:f>
              <c:strCache>
                <c:ptCount val="1"/>
                <c:pt idx="0">
                  <c:v>Upper CI</c:v>
                </c:pt>
              </c:strCache>
            </c:strRef>
          </c:tx>
          <c:spPr>
            <a:ln w="19050" cap="rnd">
              <a:solidFill>
                <a:srgbClr val="0070C0">
                  <a:alpha val="3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II.12b'!$C$2:$C$14</c:f>
              <c:numCache>
                <c:formatCode>0.00</c:formatCode>
                <c:ptCount val="13"/>
                <c:pt idx="0">
                  <c:v>7.2919999999999999E-3</c:v>
                </c:pt>
                <c:pt idx="1">
                  <c:v>1.8205499999999999E-2</c:v>
                </c:pt>
                <c:pt idx="2">
                  <c:v>2.4022399999999999E-2</c:v>
                </c:pt>
                <c:pt idx="3">
                  <c:v>3.2942899999999997E-2</c:v>
                </c:pt>
                <c:pt idx="4">
                  <c:v>4.2255399999999999E-2</c:v>
                </c:pt>
                <c:pt idx="5">
                  <c:v>5.0684300000000002E-2</c:v>
                </c:pt>
                <c:pt idx="6">
                  <c:v>5.43902E-2</c:v>
                </c:pt>
                <c:pt idx="7">
                  <c:v>5.8419499999999999E-2</c:v>
                </c:pt>
                <c:pt idx="8">
                  <c:v>6.0999499999999998E-2</c:v>
                </c:pt>
                <c:pt idx="9">
                  <c:v>6.4492800000000003E-2</c:v>
                </c:pt>
                <c:pt idx="10">
                  <c:v>6.6087800000000002E-2</c:v>
                </c:pt>
                <c:pt idx="11">
                  <c:v>6.8669300000000003E-2</c:v>
                </c:pt>
                <c:pt idx="12">
                  <c:v>7.50503E-2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F-4F08-8811-E6BE6CA61BC3}"/>
            </c:ext>
          </c:extLst>
        </c:ser>
        <c:ser>
          <c:idx val="2"/>
          <c:order val="2"/>
          <c:tx>
            <c:strRef>
              <c:f>'F II.12b'!$D$1</c:f>
              <c:strCache>
                <c:ptCount val="1"/>
                <c:pt idx="0">
                  <c:v>Lower CI</c:v>
                </c:pt>
              </c:strCache>
            </c:strRef>
          </c:tx>
          <c:spPr>
            <a:ln w="19050" cap="rnd">
              <a:solidFill>
                <a:srgbClr val="0070C0">
                  <a:alpha val="3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II.12b'!$D$2:$D$14</c:f>
              <c:numCache>
                <c:formatCode>0.00</c:formatCode>
                <c:ptCount val="13"/>
                <c:pt idx="0">
                  <c:v>-2.0192999999999999E-3</c:v>
                </c:pt>
                <c:pt idx="1">
                  <c:v>4.5496E-3</c:v>
                </c:pt>
                <c:pt idx="2">
                  <c:v>7.7044000000000001E-3</c:v>
                </c:pt>
                <c:pt idx="3">
                  <c:v>1.37009E-2</c:v>
                </c:pt>
                <c:pt idx="4">
                  <c:v>1.7556100000000002E-2</c:v>
                </c:pt>
                <c:pt idx="5">
                  <c:v>1.98546E-2</c:v>
                </c:pt>
                <c:pt idx="6">
                  <c:v>2.0661700000000002E-2</c:v>
                </c:pt>
                <c:pt idx="7">
                  <c:v>2.2146300000000001E-2</c:v>
                </c:pt>
                <c:pt idx="8">
                  <c:v>2.4030800000000001E-2</c:v>
                </c:pt>
                <c:pt idx="9">
                  <c:v>2.3882899999999999E-2</c:v>
                </c:pt>
                <c:pt idx="10">
                  <c:v>2.33977E-2</c:v>
                </c:pt>
                <c:pt idx="11">
                  <c:v>2.34065E-2</c:v>
                </c:pt>
                <c:pt idx="12">
                  <c:v>2.9159000000000001E-2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F-4F08-8811-E6BE6CA61BC3}"/>
            </c:ext>
          </c:extLst>
        </c:ser>
        <c:ser>
          <c:idx val="3"/>
          <c:order val="3"/>
          <c:tx>
            <c:strRef>
              <c:f>'F II.12b'!$E$1</c:f>
              <c:strCache>
                <c:ptCount val="1"/>
                <c:pt idx="0">
                  <c:v>Negative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 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II.12b'!$E$2:$E$14</c:f>
              <c:numCache>
                <c:formatCode>0.00</c:formatCode>
                <c:ptCount val="13"/>
                <c:pt idx="0">
                  <c:v>9.9259999999999995E-4</c:v>
                </c:pt>
                <c:pt idx="1">
                  <c:v>7.3038E-3</c:v>
                </c:pt>
                <c:pt idx="2">
                  <c:v>1.29686E-2</c:v>
                </c:pt>
                <c:pt idx="3">
                  <c:v>1.3695000000000001E-2</c:v>
                </c:pt>
                <c:pt idx="4">
                  <c:v>1.33239E-2</c:v>
                </c:pt>
                <c:pt idx="5">
                  <c:v>1.50876E-2</c:v>
                </c:pt>
                <c:pt idx="6">
                  <c:v>2.0337399999999999E-2</c:v>
                </c:pt>
                <c:pt idx="7">
                  <c:v>1.90507E-2</c:v>
                </c:pt>
                <c:pt idx="8">
                  <c:v>1.62712E-2</c:v>
                </c:pt>
                <c:pt idx="9">
                  <c:v>1.33169E-2</c:v>
                </c:pt>
                <c:pt idx="10">
                  <c:v>1.37982E-2</c:v>
                </c:pt>
                <c:pt idx="11">
                  <c:v>1.59486E-2</c:v>
                </c:pt>
                <c:pt idx="12">
                  <c:v>1.9087300000000001E-2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DF-4F08-8811-E6BE6CA61BC3}"/>
            </c:ext>
          </c:extLst>
        </c:ser>
        <c:ser>
          <c:idx val="4"/>
          <c:order val="4"/>
          <c:tx>
            <c:strRef>
              <c:f>'F II.12b'!$F$1</c:f>
              <c:strCache>
                <c:ptCount val="1"/>
                <c:pt idx="0">
                  <c:v>Upper CI</c:v>
                </c:pt>
              </c:strCache>
            </c:strRef>
          </c:tx>
          <c:spPr>
            <a:ln w="19050" cap="rnd">
              <a:solidFill>
                <a:srgbClr val="FF0000">
                  <a:alpha val="3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II.12b'!$F$2:$F$14</c:f>
              <c:numCache>
                <c:formatCode>0.00</c:formatCode>
                <c:ptCount val="13"/>
                <c:pt idx="0">
                  <c:v>4.4739999999999997E-3</c:v>
                </c:pt>
                <c:pt idx="1">
                  <c:v>1.4085200000000001E-2</c:v>
                </c:pt>
                <c:pt idx="2">
                  <c:v>2.21785E-2</c:v>
                </c:pt>
                <c:pt idx="3">
                  <c:v>2.4171000000000002E-2</c:v>
                </c:pt>
                <c:pt idx="4">
                  <c:v>2.5032800000000001E-2</c:v>
                </c:pt>
                <c:pt idx="5">
                  <c:v>2.7457599999999999E-2</c:v>
                </c:pt>
                <c:pt idx="6">
                  <c:v>3.41097E-2</c:v>
                </c:pt>
                <c:pt idx="7">
                  <c:v>3.4258900000000002E-2</c:v>
                </c:pt>
                <c:pt idx="8">
                  <c:v>3.1929899999999997E-2</c:v>
                </c:pt>
                <c:pt idx="9">
                  <c:v>3.0114100000000001E-2</c:v>
                </c:pt>
                <c:pt idx="10">
                  <c:v>3.0314299999999999E-2</c:v>
                </c:pt>
                <c:pt idx="11">
                  <c:v>3.35313E-2</c:v>
                </c:pt>
                <c:pt idx="12">
                  <c:v>3.7655399999999999E-2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DF-4F08-8811-E6BE6CA61BC3}"/>
            </c:ext>
          </c:extLst>
        </c:ser>
        <c:ser>
          <c:idx val="5"/>
          <c:order val="5"/>
          <c:tx>
            <c:strRef>
              <c:f>'F II.12b'!$G$1</c:f>
              <c:strCache>
                <c:ptCount val="1"/>
                <c:pt idx="0">
                  <c:v>Lower CI</c:v>
                </c:pt>
              </c:strCache>
            </c:strRef>
          </c:tx>
          <c:spPr>
            <a:ln w="19050" cap="rnd">
              <a:solidFill>
                <a:srgbClr val="FF0000">
                  <a:alpha val="3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II.12b'!$A$2:$A$14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 II.12b'!$G$2:$G$14</c:f>
              <c:numCache>
                <c:formatCode>0.00</c:formatCode>
                <c:ptCount val="13"/>
                <c:pt idx="0">
                  <c:v>-2.4889000000000001E-3</c:v>
                </c:pt>
                <c:pt idx="1">
                  <c:v>5.2240000000000001E-4</c:v>
                </c:pt>
                <c:pt idx="2">
                  <c:v>3.7588000000000001E-3</c:v>
                </c:pt>
                <c:pt idx="3">
                  <c:v>3.2188999999999998E-3</c:v>
                </c:pt>
                <c:pt idx="4">
                  <c:v>1.6149000000000001E-3</c:v>
                </c:pt>
                <c:pt idx="5">
                  <c:v>2.7174999999999999E-3</c:v>
                </c:pt>
                <c:pt idx="6">
                  <c:v>6.5650999999999999E-3</c:v>
                </c:pt>
                <c:pt idx="7">
                  <c:v>3.8425999999999998E-3</c:v>
                </c:pt>
                <c:pt idx="8">
                  <c:v>6.1249999999999998E-4</c:v>
                </c:pt>
                <c:pt idx="9">
                  <c:v>-3.4803E-3</c:v>
                </c:pt>
                <c:pt idx="10">
                  <c:v>-2.7179999999999999E-3</c:v>
                </c:pt>
                <c:pt idx="11">
                  <c:v>-1.634E-3</c:v>
                </c:pt>
                <c:pt idx="12">
                  <c:v>5.1929999999999999E-4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DF-4F08-8811-E6BE6CA61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288543"/>
        <c:axId val="719297183"/>
      </c:lineChart>
      <c:catAx>
        <c:axId val="719288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r>
                  <a:rPr lang="es-CL" sz="850">
                    <a:latin typeface="Frutiger LT 45 Light" panose="020B0402020204020204" pitchFamily="34" charset="0"/>
                  </a:rPr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Frutiger LT 45 Light" panose="020B0402020204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9297183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719297183"/>
        <c:scaling>
          <c:orientation val="minMax"/>
          <c:max val="8.0000000000000016E-2"/>
          <c:min val="-2.0000000000000004E-2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9288543"/>
        <c:crosses val="autoZero"/>
        <c:crossBetween val="midCat"/>
        <c:majorUnit val="2.0000000000000004E-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3110455588331696"/>
          <c:y val="0"/>
          <c:w val="0.86889544411668307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3</xdr:row>
      <xdr:rowOff>57150</xdr:rowOff>
    </xdr:from>
    <xdr:to>
      <xdr:col>9</xdr:col>
      <xdr:colOff>621157</xdr:colOff>
      <xdr:row>15</xdr:row>
      <xdr:rowOff>21590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1F3125-0AB3-4D42-BBCD-B3928D44D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25401</xdr:colOff>
      <xdr:row>4</xdr:row>
      <xdr:rowOff>95250</xdr:rowOff>
    </xdr:from>
    <xdr:to>
      <xdr:col>13</xdr:col>
      <xdr:colOff>25400</xdr:colOff>
      <xdr:row>15</xdr:row>
      <xdr:rowOff>161290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3FB38F-C4E3-464C-AD9E-75AB23892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4</xdr:row>
      <xdr:rowOff>85724</xdr:rowOff>
    </xdr:from>
    <xdr:to>
      <xdr:col>11</xdr:col>
      <xdr:colOff>486664</xdr:colOff>
      <xdr:row>16</xdr:row>
      <xdr:rowOff>50164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F667F2-F765-4150-854E-EAC5FDA3D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4</xdr:row>
      <xdr:rowOff>73025</xdr:rowOff>
    </xdr:from>
    <xdr:to>
      <xdr:col>11</xdr:col>
      <xdr:colOff>496189</xdr:colOff>
      <xdr:row>16</xdr:row>
      <xdr:rowOff>37465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07EF42-3FD6-47F5-9256-CA972313B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A076-D7AC-475F-B9C7-4C9F9B0870D3}">
  <dimension ref="A1:I17"/>
  <sheetViews>
    <sheetView showGridLines="0" tabSelected="1" zoomScale="115" zoomScaleNormal="115" workbookViewId="0">
      <selection activeCell="C20" sqref="C20"/>
    </sheetView>
  </sheetViews>
  <sheetFormatPr baseColWidth="10" defaultRowHeight="14.5" x14ac:dyDescent="0.35"/>
  <cols>
    <col min="2" max="2" width="31.1796875" customWidth="1"/>
    <col min="3" max="3" width="36.453125" customWidth="1"/>
    <col min="4" max="4" width="10.6328125" bestFit="1" customWidth="1"/>
  </cols>
  <sheetData>
    <row r="1" spans="1:9" x14ac:dyDescent="0.35">
      <c r="A1" s="4"/>
      <c r="B1" s="4"/>
      <c r="C1" s="4"/>
      <c r="D1" s="4"/>
      <c r="E1" s="4"/>
      <c r="F1" s="4"/>
      <c r="G1" s="4"/>
      <c r="H1" s="4"/>
      <c r="I1" s="4"/>
    </row>
    <row r="2" spans="1:9" x14ac:dyDescent="0.35">
      <c r="A2" s="4"/>
      <c r="B2" s="18" t="s">
        <v>12</v>
      </c>
      <c r="C2" s="10"/>
      <c r="D2" s="10"/>
      <c r="E2" s="4"/>
      <c r="F2" s="4"/>
      <c r="G2" s="4"/>
      <c r="H2" s="4"/>
      <c r="I2" s="4"/>
    </row>
    <row r="3" spans="1:9" x14ac:dyDescent="0.35">
      <c r="A3" s="4"/>
      <c r="B3" s="19" t="s">
        <v>11</v>
      </c>
      <c r="C3" s="10"/>
      <c r="D3" s="10"/>
      <c r="E3" s="4"/>
      <c r="F3" s="4"/>
      <c r="G3" s="4"/>
      <c r="H3" s="4"/>
      <c r="I3" s="4"/>
    </row>
    <row r="4" spans="1:9" x14ac:dyDescent="0.35">
      <c r="A4" s="4"/>
      <c r="B4" s="20" t="s">
        <v>13</v>
      </c>
      <c r="C4" s="10"/>
      <c r="D4" s="10"/>
      <c r="E4" s="4"/>
      <c r="F4" s="4"/>
      <c r="G4" s="4"/>
      <c r="H4" s="4"/>
      <c r="I4" s="4"/>
    </row>
    <row r="5" spans="1:9" x14ac:dyDescent="0.35">
      <c r="A5" s="4"/>
      <c r="B5" s="31" t="s">
        <v>0</v>
      </c>
      <c r="C5" s="31" t="s">
        <v>14</v>
      </c>
      <c r="D5" s="31" t="s">
        <v>15</v>
      </c>
      <c r="E5" s="4"/>
      <c r="F5" s="4"/>
      <c r="G5" s="4"/>
      <c r="H5" s="4"/>
      <c r="I5" s="4"/>
    </row>
    <row r="6" spans="1:9" x14ac:dyDescent="0.35">
      <c r="A6" s="4"/>
      <c r="B6" s="13" t="s">
        <v>16</v>
      </c>
      <c r="C6" s="13" t="s">
        <v>18</v>
      </c>
      <c r="D6" s="16" t="s">
        <v>22</v>
      </c>
      <c r="E6" s="4"/>
      <c r="F6" s="4"/>
      <c r="G6" s="4"/>
      <c r="H6" s="4"/>
      <c r="I6" s="4"/>
    </row>
    <row r="7" spans="1:9" x14ac:dyDescent="0.35">
      <c r="A7" s="4"/>
      <c r="B7" s="13" t="s">
        <v>16</v>
      </c>
      <c r="C7" s="13" t="s">
        <v>19</v>
      </c>
      <c r="D7" s="16" t="s">
        <v>23</v>
      </c>
      <c r="E7" s="4"/>
      <c r="F7" s="4"/>
      <c r="G7" s="4"/>
      <c r="H7" s="4"/>
      <c r="I7" s="4"/>
    </row>
    <row r="8" spans="1:9" ht="29" customHeight="1" x14ac:dyDescent="0.35">
      <c r="A8" s="4"/>
      <c r="B8" s="14" t="s">
        <v>17</v>
      </c>
      <c r="C8" s="14" t="s">
        <v>20</v>
      </c>
      <c r="D8" s="17" t="s">
        <v>24</v>
      </c>
      <c r="E8" s="4"/>
      <c r="F8" s="4"/>
      <c r="G8" s="4"/>
      <c r="H8" s="4"/>
      <c r="I8" s="4"/>
    </row>
    <row r="9" spans="1:9" ht="60.5" customHeight="1" x14ac:dyDescent="0.35">
      <c r="A9" s="4"/>
      <c r="B9" s="15" t="s">
        <v>21</v>
      </c>
      <c r="C9" s="15"/>
      <c r="D9" s="15"/>
      <c r="E9" s="4"/>
      <c r="F9" s="4"/>
      <c r="G9" s="4"/>
      <c r="H9" s="4"/>
      <c r="I9" s="4"/>
    </row>
    <row r="10" spans="1:9" ht="14.75" customHeight="1" x14ac:dyDescent="0.35">
      <c r="A10" s="4"/>
      <c r="B10" s="8"/>
      <c r="C10" s="8"/>
      <c r="D10" s="8"/>
      <c r="E10" s="4"/>
      <c r="F10" s="4"/>
      <c r="G10" s="4"/>
      <c r="H10" s="4"/>
      <c r="I10" s="4"/>
    </row>
    <row r="11" spans="1:9" x14ac:dyDescent="0.35">
      <c r="A11" s="4"/>
      <c r="B11" s="8"/>
      <c r="C11" s="8"/>
      <c r="D11" s="8"/>
      <c r="E11" s="4"/>
      <c r="F11" s="4"/>
      <c r="G11" s="4"/>
      <c r="H11" s="4"/>
      <c r="I11" s="4"/>
    </row>
    <row r="12" spans="1:9" x14ac:dyDescent="0.35">
      <c r="A12" s="4"/>
      <c r="B12" s="8"/>
      <c r="C12" s="8"/>
      <c r="D12" s="8"/>
      <c r="E12" s="4"/>
      <c r="F12" s="4"/>
      <c r="G12" s="4"/>
      <c r="H12" s="4"/>
      <c r="I12" s="4"/>
    </row>
    <row r="13" spans="1:9" x14ac:dyDescent="0.35">
      <c r="A13" s="4"/>
      <c r="B13" s="7"/>
      <c r="C13" s="7"/>
      <c r="D13" s="7"/>
      <c r="E13" s="4"/>
      <c r="F13" s="4"/>
      <c r="G13" s="4"/>
      <c r="H13" s="4"/>
      <c r="I13" s="4"/>
    </row>
    <row r="14" spans="1:9" x14ac:dyDescent="0.35">
      <c r="A14" s="4"/>
      <c r="B14" s="6"/>
      <c r="C14" s="6"/>
      <c r="D14" s="6"/>
      <c r="E14" s="4"/>
      <c r="F14" s="4"/>
      <c r="G14" s="4"/>
      <c r="H14" s="4"/>
      <c r="I14" s="4"/>
    </row>
    <row r="15" spans="1:9" x14ac:dyDescent="0.3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3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35">
      <c r="A17" s="4"/>
      <c r="B17" s="4"/>
      <c r="C17" s="4"/>
      <c r="D17" s="4"/>
      <c r="E17" s="4"/>
      <c r="F17" s="4"/>
      <c r="G17" s="4"/>
      <c r="H17" s="4"/>
      <c r="I17" s="4"/>
    </row>
  </sheetData>
  <mergeCells count="1">
    <mergeCell ref="B9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2610-BE0D-4A9F-9F37-44C4D6714384}">
  <dimension ref="A1:F16"/>
  <sheetViews>
    <sheetView showGridLines="0" zoomScaleNormal="100" workbookViewId="0">
      <selection activeCell="G29" sqref="G29"/>
    </sheetView>
  </sheetViews>
  <sheetFormatPr baseColWidth="10" defaultRowHeight="14.5" x14ac:dyDescent="0.35"/>
  <cols>
    <col min="1" max="1" width="6.90625" style="21" bestFit="1" customWidth="1"/>
    <col min="2" max="2" width="7.6328125" style="21" bestFit="1" customWidth="1"/>
    <col min="3" max="3" width="5.7265625" style="21" bestFit="1" customWidth="1"/>
    <col min="4" max="4" width="6.90625" style="21" bestFit="1" customWidth="1"/>
  </cols>
  <sheetData>
    <row r="1" spans="1:6" x14ac:dyDescent="0.35">
      <c r="A1" s="30" t="s">
        <v>25</v>
      </c>
      <c r="B1" s="30" t="s">
        <v>26</v>
      </c>
      <c r="C1" s="30" t="s">
        <v>27</v>
      </c>
      <c r="D1" s="30" t="s">
        <v>28</v>
      </c>
      <c r="F1" s="9" t="s">
        <v>29</v>
      </c>
    </row>
    <row r="2" spans="1:6" x14ac:dyDescent="0.35">
      <c r="A2" s="22">
        <v>1</v>
      </c>
      <c r="B2" s="23">
        <v>0.25944731854835207</v>
      </c>
      <c r="C2" s="23">
        <v>0.48265317738010649</v>
      </c>
      <c r="D2" s="23">
        <v>8.7512286729198169E-3</v>
      </c>
      <c r="F2" s="11" t="s">
        <v>30</v>
      </c>
    </row>
    <row r="3" spans="1:6" x14ac:dyDescent="0.35">
      <c r="A3" s="22">
        <v>2</v>
      </c>
      <c r="B3" s="23">
        <v>0.16070669971172494</v>
      </c>
      <c r="C3" s="23">
        <v>0.29545939908057267</v>
      </c>
      <c r="D3" s="23">
        <v>9.3577386730564482E-3</v>
      </c>
      <c r="F3" s="12" t="s">
        <v>31</v>
      </c>
    </row>
    <row r="4" spans="1:6" x14ac:dyDescent="0.35">
      <c r="A4" s="22">
        <v>3</v>
      </c>
      <c r="B4" s="23">
        <v>9.8208377159585691E-2</v>
      </c>
      <c r="C4" s="23">
        <v>0.17593813727486896</v>
      </c>
      <c r="D4" s="23">
        <v>1.0905351021077458E-2</v>
      </c>
    </row>
    <row r="5" spans="1:6" x14ac:dyDescent="0.35">
      <c r="A5" s="22">
        <v>4</v>
      </c>
      <c r="B5" s="23">
        <v>5.8811927148355925E-2</v>
      </c>
      <c r="C5" s="23">
        <v>9.9868702015549413E-2</v>
      </c>
      <c r="D5" s="23">
        <v>1.2698563565638773E-2</v>
      </c>
    </row>
    <row r="6" spans="1:6" x14ac:dyDescent="0.35">
      <c r="A6" s="22">
        <v>5</v>
      </c>
      <c r="B6" s="23">
        <v>3.4117488950198067E-2</v>
      </c>
      <c r="C6" s="23">
        <v>5.1702556329872522E-2</v>
      </c>
      <c r="D6" s="23">
        <v>1.4366629114554616E-2</v>
      </c>
    </row>
    <row r="7" spans="1:6" x14ac:dyDescent="0.35">
      <c r="A7" s="22">
        <v>6</v>
      </c>
      <c r="B7" s="23">
        <v>1.8769892310958998E-2</v>
      </c>
      <c r="C7" s="23">
        <v>2.1462020857158447E-2</v>
      </c>
      <c r="D7" s="23">
        <v>1.5746198831286678E-2</v>
      </c>
    </row>
    <row r="8" spans="1:6" x14ac:dyDescent="0.35">
      <c r="A8" s="22">
        <v>7</v>
      </c>
      <c r="B8" s="23">
        <v>9.354887649929939E-3</v>
      </c>
      <c r="C8" s="23">
        <v>2.7376241111456397E-3</v>
      </c>
      <c r="D8" s="23">
        <v>1.678713922043612E-2</v>
      </c>
    </row>
    <row r="9" spans="1:6" x14ac:dyDescent="0.35">
      <c r="A9" s="22">
        <v>8</v>
      </c>
      <c r="B9" s="23">
        <v>3.6958748772905393E-3</v>
      </c>
      <c r="C9" s="23">
        <v>-8.5924822825090424E-3</v>
      </c>
      <c r="D9" s="23">
        <v>1.7497676976386059E-2</v>
      </c>
    </row>
    <row r="10" spans="1:6" x14ac:dyDescent="0.35">
      <c r="A10" s="22">
        <v>9</v>
      </c>
      <c r="B10" s="23">
        <v>4.0566269563497984E-4</v>
      </c>
      <c r="C10" s="23">
        <v>-1.5182027605361506E-2</v>
      </c>
      <c r="D10" s="23">
        <v>1.7913146724513329E-2</v>
      </c>
    </row>
    <row r="11" spans="1:6" x14ac:dyDescent="0.35">
      <c r="A11" s="22">
        <v>10</v>
      </c>
      <c r="B11" s="23">
        <v>-1.3993190899337933E-3</v>
      </c>
      <c r="C11" s="23">
        <v>-1.8741501059704298E-2</v>
      </c>
      <c r="D11" s="23">
        <v>1.8078741353841483E-2</v>
      </c>
    </row>
    <row r="12" spans="1:6" x14ac:dyDescent="0.35">
      <c r="A12" s="22">
        <v>11</v>
      </c>
      <c r="B12" s="23">
        <v>-2.2812910109249731E-3</v>
      </c>
      <c r="C12" s="23">
        <v>-2.037463500085537E-2</v>
      </c>
      <c r="D12" s="23">
        <v>1.8040445231965234E-2</v>
      </c>
    </row>
    <row r="13" spans="1:6" x14ac:dyDescent="0.35">
      <c r="A13" s="22">
        <v>12</v>
      </c>
      <c r="B13" s="23">
        <v>-2.597411816883684E-3</v>
      </c>
      <c r="C13" s="23">
        <v>-2.0794328500420654E-2</v>
      </c>
      <c r="D13" s="23">
        <v>1.7840653224188329E-2</v>
      </c>
    </row>
    <row r="16" spans="1:6" x14ac:dyDescent="0.35">
      <c r="E16" s="21"/>
      <c r="F16" s="24" t="s">
        <v>32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29CA-4875-4358-BF2D-16909CE9721B}">
  <dimension ref="A1:J22"/>
  <sheetViews>
    <sheetView showGridLines="0" zoomScaleNormal="100" workbookViewId="0">
      <selection activeCell="E32" sqref="E32"/>
    </sheetView>
  </sheetViews>
  <sheetFormatPr baseColWidth="10" defaultColWidth="11.453125" defaultRowHeight="14.5" x14ac:dyDescent="0.35"/>
  <cols>
    <col min="1" max="1" width="9.6328125" style="28" bestFit="1" customWidth="1"/>
    <col min="2" max="2" width="5.1796875" style="28" bestFit="1" customWidth="1"/>
    <col min="3" max="3" width="15.54296875" style="28" bestFit="1" customWidth="1"/>
    <col min="4" max="4" width="6.81640625" style="28" bestFit="1" customWidth="1"/>
    <col min="5" max="5" width="10.36328125" style="28" bestFit="1" customWidth="1"/>
    <col min="6" max="6" width="12.26953125" style="28" bestFit="1" customWidth="1"/>
    <col min="7" max="7" width="8.54296875" style="28" bestFit="1" customWidth="1"/>
    <col min="8" max="8" width="6.6328125" customWidth="1"/>
    <col min="9" max="9" width="11.54296875" customWidth="1"/>
    <col min="10" max="16384" width="11.453125" style="1"/>
  </cols>
  <sheetData>
    <row r="1" spans="1:10" ht="52" x14ac:dyDescent="0.35">
      <c r="A1" s="29"/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1"/>
    </row>
    <row r="2" spans="1:10" ht="13" x14ac:dyDescent="0.3">
      <c r="A2" s="25">
        <v>44287</v>
      </c>
      <c r="B2" s="26">
        <v>51.524386246068502</v>
      </c>
      <c r="C2" s="26">
        <v>47.5319137347051</v>
      </c>
      <c r="D2" s="26">
        <v>41.379644611942602</v>
      </c>
      <c r="E2" s="26">
        <v>65.157270810918106</v>
      </c>
      <c r="F2" s="26"/>
      <c r="G2" s="27">
        <v>50</v>
      </c>
      <c r="H2" s="1"/>
      <c r="I2" s="9" t="s">
        <v>33</v>
      </c>
      <c r="J2" s="2"/>
    </row>
    <row r="3" spans="1:10" ht="13" x14ac:dyDescent="0.3">
      <c r="A3" s="25">
        <v>44378</v>
      </c>
      <c r="B3" s="26">
        <v>56.3333386299377</v>
      </c>
      <c r="C3" s="26">
        <v>47.537861542519799</v>
      </c>
      <c r="D3" s="26">
        <v>42.138352379803202</v>
      </c>
      <c r="E3" s="26">
        <v>68.275211380493005</v>
      </c>
      <c r="F3" s="26">
        <v>57.214673531821703</v>
      </c>
      <c r="G3" s="27">
        <v>50</v>
      </c>
      <c r="H3" s="1"/>
      <c r="I3" s="11" t="s">
        <v>34</v>
      </c>
      <c r="J3" s="3"/>
    </row>
    <row r="4" spans="1:10" ht="13" x14ac:dyDescent="0.3">
      <c r="A4" s="25">
        <v>44470</v>
      </c>
      <c r="B4" s="26">
        <v>53.932008906272799</v>
      </c>
      <c r="C4" s="26">
        <v>43.521894132141</v>
      </c>
      <c r="D4" s="26">
        <v>42.796369517190598</v>
      </c>
      <c r="E4" s="26">
        <v>71.376530669925799</v>
      </c>
      <c r="F4" s="26">
        <v>58.3249807611192</v>
      </c>
      <c r="G4" s="27">
        <v>50</v>
      </c>
      <c r="H4" s="1"/>
      <c r="I4" s="12" t="s">
        <v>35</v>
      </c>
    </row>
    <row r="5" spans="1:10" ht="13" x14ac:dyDescent="0.3">
      <c r="A5" s="25">
        <v>44562.125</v>
      </c>
      <c r="B5" s="26">
        <v>53.608183112672599</v>
      </c>
      <c r="C5" s="26">
        <v>42.770651606726098</v>
      </c>
      <c r="D5" s="26">
        <v>40.8867538670209</v>
      </c>
      <c r="E5" s="26">
        <v>70.263301784351995</v>
      </c>
      <c r="F5" s="26">
        <v>61.332797008557797</v>
      </c>
      <c r="G5" s="27">
        <v>50</v>
      </c>
      <c r="H5" s="1"/>
      <c r="I5" s="10"/>
    </row>
    <row r="6" spans="1:10" ht="13" x14ac:dyDescent="0.3">
      <c r="A6" s="25">
        <v>44652.125</v>
      </c>
      <c r="B6" s="26">
        <v>41.926664547480101</v>
      </c>
      <c r="C6" s="26">
        <v>40.535825384221802</v>
      </c>
      <c r="D6" s="26">
        <v>34.5639915304628</v>
      </c>
      <c r="E6" s="26">
        <v>76.293313421782997</v>
      </c>
      <c r="F6" s="26">
        <v>56.617395208663801</v>
      </c>
      <c r="G6" s="27">
        <v>50</v>
      </c>
      <c r="H6" s="1"/>
      <c r="I6" s="10"/>
    </row>
    <row r="7" spans="1:10" ht="13" x14ac:dyDescent="0.3">
      <c r="A7" s="25">
        <v>44743.166666666701</v>
      </c>
      <c r="B7" s="26">
        <v>41.591569843583301</v>
      </c>
      <c r="C7" s="26">
        <v>42.693306354169799</v>
      </c>
      <c r="D7" s="26">
        <v>33.755030492104197</v>
      </c>
      <c r="E7" s="26">
        <v>72.965309258088794</v>
      </c>
      <c r="F7" s="26">
        <v>56.956329747046503</v>
      </c>
      <c r="G7" s="27">
        <v>50</v>
      </c>
      <c r="H7" s="1"/>
      <c r="I7" s="10"/>
    </row>
    <row r="8" spans="1:10" ht="13" x14ac:dyDescent="0.3">
      <c r="A8" s="25">
        <v>44835.166666666664</v>
      </c>
      <c r="B8" s="26">
        <v>41.203121051288498</v>
      </c>
      <c r="C8" s="26">
        <v>49.494083651351197</v>
      </c>
      <c r="D8" s="26">
        <v>36.726994152079698</v>
      </c>
      <c r="E8" s="26">
        <v>67.972222027416294</v>
      </c>
      <c r="F8" s="26">
        <v>55.123501556080001</v>
      </c>
      <c r="G8" s="27">
        <v>50</v>
      </c>
      <c r="H8" s="1"/>
      <c r="I8" s="10"/>
    </row>
    <row r="9" spans="1:10" ht="13" x14ac:dyDescent="0.3">
      <c r="A9" s="25">
        <v>44927</v>
      </c>
      <c r="B9" s="26">
        <v>42.6590656887563</v>
      </c>
      <c r="C9" s="26">
        <v>49.927728296716502</v>
      </c>
      <c r="D9" s="26">
        <v>36.333859318912097</v>
      </c>
      <c r="E9" s="26">
        <v>68.627928035024198</v>
      </c>
      <c r="F9" s="26">
        <v>52.495805923903703</v>
      </c>
      <c r="G9" s="27">
        <v>50</v>
      </c>
      <c r="H9" s="1"/>
      <c r="I9" s="10"/>
    </row>
    <row r="10" spans="1:10" x14ac:dyDescent="0.35">
      <c r="A10" s="25">
        <v>45017</v>
      </c>
      <c r="B10" s="26">
        <v>46.709874623045501</v>
      </c>
      <c r="C10" s="26">
        <v>52.159611565577798</v>
      </c>
      <c r="D10" s="26">
        <v>38.602578819356602</v>
      </c>
      <c r="E10" s="26">
        <v>68.161268625584398</v>
      </c>
      <c r="F10" s="26">
        <v>50.516768777478497</v>
      </c>
      <c r="G10" s="27">
        <v>50</v>
      </c>
      <c r="I10" s="21"/>
    </row>
    <row r="11" spans="1:10" x14ac:dyDescent="0.35">
      <c r="A11" s="25">
        <v>45108</v>
      </c>
      <c r="B11" s="26">
        <v>48.109560471604198</v>
      </c>
      <c r="C11" s="26">
        <v>49.640124935100502</v>
      </c>
      <c r="D11" s="26">
        <v>39.567917543281602</v>
      </c>
      <c r="E11" s="26">
        <v>63.7871497322202</v>
      </c>
      <c r="F11" s="26">
        <v>50.218886352426502</v>
      </c>
      <c r="G11" s="27">
        <v>50</v>
      </c>
      <c r="I11" s="21"/>
    </row>
    <row r="12" spans="1:10" x14ac:dyDescent="0.35">
      <c r="A12" s="25">
        <v>45200</v>
      </c>
      <c r="B12" s="26">
        <v>42.654822834438598</v>
      </c>
      <c r="C12" s="26">
        <v>48.850854279491401</v>
      </c>
      <c r="D12" s="26">
        <v>33.023832306064101</v>
      </c>
      <c r="E12" s="26">
        <v>67.565827262977706</v>
      </c>
      <c r="F12" s="26">
        <v>55.039953184893299</v>
      </c>
      <c r="G12" s="27">
        <v>50</v>
      </c>
      <c r="I12" s="21"/>
    </row>
    <row r="13" spans="1:10" x14ac:dyDescent="0.35">
      <c r="A13" s="25">
        <v>45292</v>
      </c>
      <c r="B13" s="26">
        <v>49.708747853137098</v>
      </c>
      <c r="C13" s="26">
        <v>54.254884062798801</v>
      </c>
      <c r="D13" s="26">
        <v>43.0459858045147</v>
      </c>
      <c r="E13" s="26">
        <v>65.550937279706702</v>
      </c>
      <c r="F13" s="26">
        <v>54.190556160103199</v>
      </c>
      <c r="G13" s="27">
        <v>50</v>
      </c>
      <c r="I13" s="21"/>
    </row>
    <row r="14" spans="1:10" x14ac:dyDescent="0.35">
      <c r="A14" s="25">
        <v>45383.125</v>
      </c>
      <c r="B14" s="26">
        <v>53.009682297145801</v>
      </c>
      <c r="C14" s="26">
        <v>53.5009537843587</v>
      </c>
      <c r="D14" s="26">
        <v>41.865564656247003</v>
      </c>
      <c r="E14" s="26">
        <v>64.263074684470098</v>
      </c>
      <c r="F14" s="26">
        <v>53.910658208711197</v>
      </c>
      <c r="G14" s="27">
        <v>50</v>
      </c>
      <c r="I14" s="21"/>
    </row>
    <row r="15" spans="1:10" x14ac:dyDescent="0.35">
      <c r="A15" s="25">
        <v>45474</v>
      </c>
      <c r="B15" s="26">
        <v>50.036981063892704</v>
      </c>
      <c r="C15" s="26">
        <v>51.2006482173515</v>
      </c>
      <c r="D15" s="26">
        <v>41.9615523933169</v>
      </c>
      <c r="E15" s="26">
        <v>65.123623793582397</v>
      </c>
      <c r="F15" s="26">
        <v>52.398740053163898</v>
      </c>
      <c r="G15" s="27">
        <v>50</v>
      </c>
      <c r="I15" s="21"/>
    </row>
    <row r="16" spans="1:10" x14ac:dyDescent="0.35">
      <c r="A16" s="25">
        <v>45566</v>
      </c>
      <c r="B16" s="26">
        <v>53.685866121551499</v>
      </c>
      <c r="C16" s="26">
        <v>51.496504140341699</v>
      </c>
      <c r="D16" s="26">
        <v>43.283655742773497</v>
      </c>
      <c r="E16" s="26">
        <v>64.233867614076303</v>
      </c>
      <c r="F16" s="26">
        <v>53.855468695177002</v>
      </c>
      <c r="G16" s="27">
        <v>50</v>
      </c>
      <c r="I16" s="21"/>
    </row>
    <row r="17" spans="1:9" x14ac:dyDescent="0.35">
      <c r="A17" s="25">
        <v>45658</v>
      </c>
      <c r="B17" s="26">
        <v>53.546461876126202</v>
      </c>
      <c r="C17" s="26">
        <v>53.2436609479997</v>
      </c>
      <c r="D17" s="26">
        <v>42.311253911743201</v>
      </c>
      <c r="E17" s="26">
        <v>65.835985221041298</v>
      </c>
      <c r="F17" s="26">
        <v>58.2750787549612</v>
      </c>
      <c r="G17" s="27">
        <v>50</v>
      </c>
      <c r="I17" s="12" t="s">
        <v>36</v>
      </c>
    </row>
    <row r="18" spans="1:9" x14ac:dyDescent="0.35">
      <c r="A18" s="25">
        <v>45748</v>
      </c>
      <c r="B18" s="26">
        <v>52.734449420810897</v>
      </c>
      <c r="C18" s="26">
        <v>52.681359287435399</v>
      </c>
      <c r="D18" s="26">
        <v>43.901443939993001</v>
      </c>
      <c r="E18" s="26">
        <v>65.265754032131198</v>
      </c>
      <c r="F18" s="26">
        <v>51.686895615521401</v>
      </c>
      <c r="G18" s="27">
        <v>50</v>
      </c>
    </row>
    <row r="19" spans="1:9" x14ac:dyDescent="0.35">
      <c r="A19" s="25">
        <v>45839</v>
      </c>
      <c r="B19" s="26">
        <v>48.635576527013399</v>
      </c>
      <c r="C19" s="26">
        <v>52.392959932432802</v>
      </c>
      <c r="D19" s="26">
        <v>40.792273184678301</v>
      </c>
      <c r="E19" s="26">
        <v>64.252162206840197</v>
      </c>
      <c r="F19" s="26">
        <v>49.580878585177402</v>
      </c>
      <c r="G19" s="27">
        <v>50</v>
      </c>
    </row>
    <row r="20" spans="1:9" x14ac:dyDescent="0.35">
      <c r="A20" s="25">
        <v>45931</v>
      </c>
      <c r="B20" s="26">
        <v>54.374614608771303</v>
      </c>
      <c r="C20" s="26">
        <v>51.2300511940497</v>
      </c>
      <c r="D20" s="26">
        <v>47.325731124019597</v>
      </c>
      <c r="E20" s="26">
        <v>64.2087376447287</v>
      </c>
      <c r="F20" s="26">
        <v>53.529635991403303</v>
      </c>
      <c r="G20" s="27">
        <v>50</v>
      </c>
    </row>
    <row r="21" spans="1:9" x14ac:dyDescent="0.35">
      <c r="A21" s="25">
        <v>46023</v>
      </c>
      <c r="B21" s="26">
        <v>56.641397382879802</v>
      </c>
      <c r="C21" s="26">
        <v>53.227588005418703</v>
      </c>
      <c r="D21" s="26">
        <v>48.775314462357599</v>
      </c>
      <c r="E21" s="26">
        <v>63.869044847052002</v>
      </c>
      <c r="F21" s="26">
        <v>53.8118563664653</v>
      </c>
      <c r="G21" s="27">
        <v>50</v>
      </c>
    </row>
    <row r="22" spans="1:9" x14ac:dyDescent="0.35">
      <c r="A22" s="25">
        <v>46113</v>
      </c>
      <c r="B22" s="26">
        <v>49.300252024026399</v>
      </c>
      <c r="C22" s="26">
        <v>50.157909959206897</v>
      </c>
      <c r="D22" s="26">
        <v>35.941278577597103</v>
      </c>
      <c r="E22" s="26">
        <v>72.814508819460301</v>
      </c>
      <c r="F22" s="26">
        <v>60.766663081179601</v>
      </c>
      <c r="G22" s="27">
        <v>50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AE0F-F548-4C4B-9E1E-F69616D88AB2}">
  <dimension ref="A1:L22"/>
  <sheetViews>
    <sheetView showGridLines="0" zoomScaleNormal="100" workbookViewId="0">
      <selection activeCell="I36" sqref="I36"/>
    </sheetView>
  </sheetViews>
  <sheetFormatPr baseColWidth="10" defaultRowHeight="14.5" x14ac:dyDescent="0.35"/>
  <cols>
    <col min="1" max="1" width="6" style="28" bestFit="1" customWidth="1"/>
    <col min="2" max="2" width="9.81640625" style="28" bestFit="1" customWidth="1"/>
    <col min="3" max="4" width="7.453125" style="28" bestFit="1" customWidth="1"/>
    <col min="5" max="5" width="10.7265625" style="28" bestFit="1" customWidth="1"/>
    <col min="6" max="7" width="7.453125" style="28" bestFit="1" customWidth="1"/>
  </cols>
  <sheetData>
    <row r="1" spans="1:12" x14ac:dyDescent="0.35">
      <c r="A1" s="30" t="s">
        <v>37</v>
      </c>
      <c r="B1" s="30" t="s">
        <v>7</v>
      </c>
      <c r="C1" s="30" t="s">
        <v>38</v>
      </c>
      <c r="D1" s="30" t="s">
        <v>39</v>
      </c>
      <c r="E1" s="30" t="s">
        <v>8</v>
      </c>
      <c r="F1" s="30" t="s">
        <v>38</v>
      </c>
      <c r="G1" s="30" t="s">
        <v>39</v>
      </c>
      <c r="I1" s="35"/>
      <c r="J1" s="35"/>
      <c r="K1" s="35"/>
    </row>
    <row r="2" spans="1:12" x14ac:dyDescent="0.35">
      <c r="A2" s="22">
        <v>0</v>
      </c>
      <c r="B2" s="32">
        <v>2.6704851757006769E-3</v>
      </c>
      <c r="C2" s="32">
        <v>3.0154757954239E-3</v>
      </c>
      <c r="D2" s="32">
        <v>2.3254945559774737E-3</v>
      </c>
      <c r="E2" s="23">
        <v>1.5617115745631385E-3</v>
      </c>
      <c r="F2" s="23">
        <v>2.291565372628659E-3</v>
      </c>
      <c r="G2" s="23">
        <v>8.3185777649752847E-4</v>
      </c>
      <c r="I2" s="18" t="s">
        <v>40</v>
      </c>
      <c r="J2" s="36" t="s">
        <v>41</v>
      </c>
      <c r="K2" s="37"/>
      <c r="L2" s="21"/>
    </row>
    <row r="3" spans="1:12" x14ac:dyDescent="0.35">
      <c r="A3" s="22">
        <v>1</v>
      </c>
      <c r="B3" s="32">
        <v>6.2608383193002853E-3</v>
      </c>
      <c r="C3" s="32">
        <v>6.8737510532849303E-3</v>
      </c>
      <c r="D3" s="32">
        <v>5.6479255853156387E-3</v>
      </c>
      <c r="E3" s="23">
        <v>4.708311207245016E-3</v>
      </c>
      <c r="F3" s="23">
        <v>5.9360555497050159E-3</v>
      </c>
      <c r="G3" s="23">
        <v>3.4805668647849043E-3</v>
      </c>
      <c r="I3" s="11" t="s">
        <v>42</v>
      </c>
      <c r="J3" s="21"/>
      <c r="K3" s="21"/>
      <c r="L3" s="21"/>
    </row>
    <row r="4" spans="1:12" x14ac:dyDescent="0.35">
      <c r="A4" s="22">
        <v>2</v>
      </c>
      <c r="B4" s="32">
        <v>7.5929516254680321E-3</v>
      </c>
      <c r="C4" s="32">
        <v>8.3460678524356503E-3</v>
      </c>
      <c r="D4" s="32">
        <v>6.8398353985004165E-3</v>
      </c>
      <c r="E4" s="23">
        <v>6.7788053559062113E-3</v>
      </c>
      <c r="F4" s="23">
        <v>8.2369460635956879E-3</v>
      </c>
      <c r="G4" s="23">
        <v>5.3206646482167356E-3</v>
      </c>
      <c r="I4" s="12" t="s">
        <v>31</v>
      </c>
      <c r="J4" s="21"/>
      <c r="K4" s="21"/>
      <c r="L4" s="21"/>
    </row>
    <row r="5" spans="1:12" x14ac:dyDescent="0.35">
      <c r="A5" s="22">
        <v>3</v>
      </c>
      <c r="B5" s="32">
        <v>6.758034331090873E-3</v>
      </c>
      <c r="C5" s="32">
        <v>7.4877700736327001E-3</v>
      </c>
      <c r="D5" s="32">
        <v>6.0282985885490442E-3</v>
      </c>
      <c r="E5" s="23">
        <v>6.4762927889015802E-3</v>
      </c>
      <c r="F5" s="23">
        <v>7.9592310673447849E-3</v>
      </c>
      <c r="G5" s="23">
        <v>4.993354510458483E-3</v>
      </c>
      <c r="I5" s="21"/>
      <c r="J5" s="21"/>
      <c r="K5" s="21"/>
      <c r="L5" s="21"/>
    </row>
    <row r="6" spans="1:12" x14ac:dyDescent="0.35">
      <c r="A6" s="22">
        <v>4</v>
      </c>
      <c r="B6" s="32">
        <v>6.9254075305249553E-3</v>
      </c>
      <c r="C6" s="32">
        <v>7.6713827430675051E-3</v>
      </c>
      <c r="D6" s="32">
        <v>6.1794323179824306E-3</v>
      </c>
      <c r="E6" s="23">
        <v>7.3248405088610965E-3</v>
      </c>
      <c r="F6" s="23">
        <v>8.8737603048989547E-3</v>
      </c>
      <c r="G6" s="23">
        <v>5.7759207128232626E-3</v>
      </c>
      <c r="I6" s="21"/>
      <c r="J6" s="21"/>
      <c r="K6" s="21"/>
      <c r="L6" s="21"/>
    </row>
    <row r="7" spans="1:12" x14ac:dyDescent="0.35">
      <c r="A7" s="22">
        <v>5</v>
      </c>
      <c r="B7" s="32">
        <v>6.8604465976431711E-3</v>
      </c>
      <c r="C7" s="32">
        <v>7.6065122679187299E-3</v>
      </c>
      <c r="D7" s="32">
        <v>6.1143809273676132E-3</v>
      </c>
      <c r="E7" s="23">
        <v>6.7858531160997848E-3</v>
      </c>
      <c r="F7" s="23">
        <v>8.3940372352606096E-3</v>
      </c>
      <c r="G7" s="23">
        <v>5.1776689969389592E-3</v>
      </c>
      <c r="I7" s="21"/>
      <c r="J7" s="21"/>
      <c r="K7" s="21"/>
      <c r="L7" s="21"/>
    </row>
    <row r="8" spans="1:12" x14ac:dyDescent="0.35">
      <c r="A8" s="22">
        <v>6</v>
      </c>
      <c r="B8" s="32">
        <v>7.4708128948046569E-3</v>
      </c>
      <c r="C8" s="32">
        <v>8.2813858284882837E-3</v>
      </c>
      <c r="D8" s="32">
        <v>6.6602399611210492E-3</v>
      </c>
      <c r="E8" s="23">
        <v>7.2904222040379727E-3</v>
      </c>
      <c r="F8" s="23">
        <v>9.0316123911884909E-3</v>
      </c>
      <c r="G8" s="23">
        <v>5.5492320168873625E-3</v>
      </c>
      <c r="I8" s="21"/>
      <c r="J8" s="21"/>
      <c r="K8" s="21"/>
      <c r="L8" s="21"/>
    </row>
    <row r="9" spans="1:12" x14ac:dyDescent="0.35">
      <c r="A9" s="22">
        <v>7</v>
      </c>
      <c r="B9" s="32">
        <v>8.2506932880681474E-3</v>
      </c>
      <c r="C9" s="32">
        <v>9.1293970277344216E-3</v>
      </c>
      <c r="D9" s="32">
        <v>7.371989548401894E-3</v>
      </c>
      <c r="E9" s="23">
        <v>8.2250334650906271E-3</v>
      </c>
      <c r="F9" s="23">
        <v>1.009269196798151E-2</v>
      </c>
      <c r="G9" s="23">
        <v>6.3573749621996531E-3</v>
      </c>
      <c r="I9" s="21"/>
      <c r="J9" s="21"/>
      <c r="K9" s="21"/>
      <c r="L9" s="21"/>
    </row>
    <row r="10" spans="1:12" x14ac:dyDescent="0.35">
      <c r="A10" s="22">
        <v>8</v>
      </c>
      <c r="B10" s="32">
        <v>9.2730532928454058E-3</v>
      </c>
      <c r="C10" s="32">
        <v>1.0219663287926627E-2</v>
      </c>
      <c r="D10" s="32">
        <v>8.326443297764205E-3</v>
      </c>
      <c r="E10" s="23">
        <v>1.0113886072902683E-2</v>
      </c>
      <c r="F10" s="23">
        <v>1.2128896318913021E-2</v>
      </c>
      <c r="G10" s="23">
        <v>8.0988758268922545E-3</v>
      </c>
      <c r="I10" s="21"/>
      <c r="J10" s="21"/>
      <c r="K10" s="21"/>
      <c r="L10" s="21"/>
    </row>
    <row r="11" spans="1:12" x14ac:dyDescent="0.35">
      <c r="A11" s="22">
        <v>9</v>
      </c>
      <c r="B11" s="32">
        <v>9.8352654853706301E-3</v>
      </c>
      <c r="C11" s="32">
        <v>1.0838872191209924E-2</v>
      </c>
      <c r="D11" s="32">
        <v>8.8316587795313397E-3</v>
      </c>
      <c r="E11" s="23">
        <v>1.2196861375967614E-2</v>
      </c>
      <c r="F11" s="23">
        <v>1.4371478465709098E-2</v>
      </c>
      <c r="G11" s="23">
        <v>1.0022244286226247E-2</v>
      </c>
      <c r="I11" s="21"/>
      <c r="J11" s="21"/>
      <c r="K11" s="21"/>
      <c r="L11" s="21"/>
    </row>
    <row r="12" spans="1:12" x14ac:dyDescent="0.35">
      <c r="A12" s="22">
        <v>10</v>
      </c>
      <c r="B12" s="32">
        <v>9.7448619278874514E-3</v>
      </c>
      <c r="C12" s="32">
        <v>1.0814710656448071E-2</v>
      </c>
      <c r="D12" s="32">
        <v>8.6750131993268247E-3</v>
      </c>
      <c r="E12" s="23">
        <v>1.3272887904091315E-2</v>
      </c>
      <c r="F12" s="23">
        <v>1.5597615987088557E-2</v>
      </c>
      <c r="G12" s="23">
        <v>1.0948159821093957E-2</v>
      </c>
      <c r="I12" s="21"/>
      <c r="J12" s="21"/>
      <c r="K12" s="21"/>
      <c r="L12" s="21"/>
    </row>
    <row r="13" spans="1:12" x14ac:dyDescent="0.35">
      <c r="A13" s="22">
        <v>11</v>
      </c>
      <c r="B13" s="32">
        <v>8.0248986542054129E-3</v>
      </c>
      <c r="C13" s="32">
        <v>8.9981781685917646E-3</v>
      </c>
      <c r="D13" s="32">
        <v>7.0516191398190629E-3</v>
      </c>
      <c r="E13" s="23">
        <v>1.1443743051587582E-2</v>
      </c>
      <c r="F13" s="23">
        <v>1.3701851684907989E-2</v>
      </c>
      <c r="G13" s="23">
        <v>9.1856344182671777E-3</v>
      </c>
      <c r="I13" s="21"/>
      <c r="J13" s="21"/>
      <c r="K13" s="21"/>
      <c r="L13" s="21"/>
    </row>
    <row r="14" spans="1:12" x14ac:dyDescent="0.35">
      <c r="A14" s="22">
        <v>12</v>
      </c>
      <c r="B14" s="32">
        <v>7.9271377180436028E-3</v>
      </c>
      <c r="C14" s="32">
        <v>8.8991977687511992E-3</v>
      </c>
      <c r="D14" s="32">
        <v>6.9550776673360064E-3</v>
      </c>
      <c r="E14" s="23">
        <v>1.1253668310528849E-2</v>
      </c>
      <c r="F14" s="23">
        <v>1.3524507509336214E-2</v>
      </c>
      <c r="G14" s="23">
        <v>8.982829111721477E-3</v>
      </c>
      <c r="I14" s="21"/>
      <c r="J14" s="21"/>
      <c r="K14" s="21"/>
      <c r="L14" s="21"/>
    </row>
    <row r="15" spans="1:12" x14ac:dyDescent="0.35">
      <c r="I15" s="21"/>
      <c r="J15" s="21"/>
      <c r="K15" s="21"/>
      <c r="L15" s="21"/>
    </row>
    <row r="16" spans="1:12" x14ac:dyDescent="0.35">
      <c r="I16" s="21"/>
      <c r="J16" s="21"/>
      <c r="K16" s="21"/>
      <c r="L16" s="21"/>
    </row>
    <row r="17" spans="9:12" ht="7.5" customHeight="1" x14ac:dyDescent="0.35">
      <c r="I17" s="38" t="s">
        <v>43</v>
      </c>
      <c r="J17" s="38"/>
      <c r="K17" s="38"/>
      <c r="L17" s="38"/>
    </row>
    <row r="18" spans="9:12" ht="10.5" customHeight="1" x14ac:dyDescent="0.35">
      <c r="I18" s="38"/>
      <c r="J18" s="38"/>
      <c r="K18" s="38"/>
      <c r="L18" s="38"/>
    </row>
    <row r="19" spans="9:12" x14ac:dyDescent="0.35">
      <c r="I19" s="38"/>
      <c r="J19" s="38"/>
      <c r="K19" s="38"/>
      <c r="L19" s="38"/>
    </row>
    <row r="20" spans="9:12" ht="17" customHeight="1" x14ac:dyDescent="0.35">
      <c r="I20" s="38"/>
      <c r="J20" s="38"/>
      <c r="K20" s="38"/>
      <c r="L20" s="38"/>
    </row>
    <row r="21" spans="9:12" x14ac:dyDescent="0.35">
      <c r="I21" s="33" t="s">
        <v>44</v>
      </c>
      <c r="J21" s="34"/>
      <c r="K21" s="34"/>
      <c r="L21" s="34"/>
    </row>
    <row r="22" spans="9:12" x14ac:dyDescent="0.35">
      <c r="I22" s="21"/>
      <c r="J22" s="21"/>
      <c r="K22" s="21"/>
      <c r="L22" s="21"/>
    </row>
  </sheetData>
  <mergeCells count="1">
    <mergeCell ref="I17:L2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67F6-6FF0-4D12-91D6-C55A098D6236}">
  <dimension ref="A1:L21"/>
  <sheetViews>
    <sheetView showGridLines="0" zoomScaleNormal="100" workbookViewId="0">
      <selection activeCell="J30" sqref="J30"/>
    </sheetView>
  </sheetViews>
  <sheetFormatPr baseColWidth="10" defaultRowHeight="14.5" x14ac:dyDescent="0.35"/>
  <cols>
    <col min="1" max="1" width="6" style="28" bestFit="1" customWidth="1"/>
    <col min="2" max="2" width="6.81640625" style="28" bestFit="1" customWidth="1"/>
    <col min="3" max="4" width="7.453125" style="28" bestFit="1" customWidth="1"/>
    <col min="5" max="5" width="7.6328125" style="28" bestFit="1" customWidth="1"/>
    <col min="6" max="7" width="7.453125" style="28" bestFit="1" customWidth="1"/>
  </cols>
  <sheetData>
    <row r="1" spans="1:12" x14ac:dyDescent="0.35">
      <c r="A1" s="30" t="s">
        <v>37</v>
      </c>
      <c r="B1" s="30" t="s">
        <v>9</v>
      </c>
      <c r="C1" s="30" t="s">
        <v>38</v>
      </c>
      <c r="D1" s="30" t="s">
        <v>39</v>
      </c>
      <c r="E1" s="30" t="s">
        <v>10</v>
      </c>
      <c r="F1" s="30" t="s">
        <v>38</v>
      </c>
      <c r="G1" s="30" t="s">
        <v>39</v>
      </c>
      <c r="I1" s="5"/>
    </row>
    <row r="2" spans="1:12" x14ac:dyDescent="0.35">
      <c r="A2" s="22">
        <v>0</v>
      </c>
      <c r="B2" s="32">
        <v>2.6362999999999998E-3</v>
      </c>
      <c r="C2" s="32">
        <v>7.2919999999999999E-3</v>
      </c>
      <c r="D2" s="32">
        <v>-2.0192999999999999E-3</v>
      </c>
      <c r="E2" s="23">
        <v>9.9259999999999995E-4</v>
      </c>
      <c r="F2" s="23">
        <v>4.4739999999999997E-3</v>
      </c>
      <c r="G2" s="23">
        <v>-2.4889000000000001E-3</v>
      </c>
      <c r="I2" s="18" t="s">
        <v>40</v>
      </c>
      <c r="J2" s="36" t="s">
        <v>45</v>
      </c>
      <c r="K2" s="21"/>
      <c r="L2" s="21"/>
    </row>
    <row r="3" spans="1:12" x14ac:dyDescent="0.35">
      <c r="A3" s="22">
        <v>1</v>
      </c>
      <c r="B3" s="32">
        <v>1.13776E-2</v>
      </c>
      <c r="C3" s="32">
        <v>1.8205499999999999E-2</v>
      </c>
      <c r="D3" s="32">
        <v>4.5496E-3</v>
      </c>
      <c r="E3" s="23">
        <v>7.3038E-3</v>
      </c>
      <c r="F3" s="23">
        <v>1.4085200000000001E-2</v>
      </c>
      <c r="G3" s="23">
        <v>5.2240000000000001E-4</v>
      </c>
      <c r="I3" s="11" t="s">
        <v>46</v>
      </c>
      <c r="J3" s="21"/>
      <c r="K3" s="21"/>
      <c r="L3" s="21"/>
    </row>
    <row r="4" spans="1:12" x14ac:dyDescent="0.35">
      <c r="A4" s="22">
        <v>2</v>
      </c>
      <c r="B4" s="32">
        <v>1.58634E-2</v>
      </c>
      <c r="C4" s="32">
        <v>2.4022399999999999E-2</v>
      </c>
      <c r="D4" s="32">
        <v>7.7044000000000001E-3</v>
      </c>
      <c r="E4" s="23">
        <v>1.29686E-2</v>
      </c>
      <c r="F4" s="23">
        <v>2.21785E-2</v>
      </c>
      <c r="G4" s="23">
        <v>3.7588000000000001E-3</v>
      </c>
      <c r="I4" s="12" t="s">
        <v>31</v>
      </c>
      <c r="J4" s="21"/>
      <c r="K4" s="21"/>
      <c r="L4" s="21"/>
    </row>
    <row r="5" spans="1:12" x14ac:dyDescent="0.35">
      <c r="A5" s="22">
        <v>3</v>
      </c>
      <c r="B5" s="32">
        <v>2.33219E-2</v>
      </c>
      <c r="C5" s="32">
        <v>3.2942899999999997E-2</v>
      </c>
      <c r="D5" s="32">
        <v>1.37009E-2</v>
      </c>
      <c r="E5" s="23">
        <v>1.3695000000000001E-2</v>
      </c>
      <c r="F5" s="23">
        <v>2.4171000000000002E-2</v>
      </c>
      <c r="G5" s="23">
        <v>3.2188999999999998E-3</v>
      </c>
      <c r="I5" s="21"/>
      <c r="J5" s="21"/>
      <c r="K5" s="21"/>
      <c r="L5" s="21"/>
    </row>
    <row r="6" spans="1:12" x14ac:dyDescent="0.35">
      <c r="A6" s="22">
        <v>4</v>
      </c>
      <c r="B6" s="32">
        <v>2.99058E-2</v>
      </c>
      <c r="C6" s="32">
        <v>4.2255399999999999E-2</v>
      </c>
      <c r="D6" s="32">
        <v>1.7556100000000002E-2</v>
      </c>
      <c r="E6" s="23">
        <v>1.33239E-2</v>
      </c>
      <c r="F6" s="23">
        <v>2.5032800000000001E-2</v>
      </c>
      <c r="G6" s="23">
        <v>1.6149000000000001E-3</v>
      </c>
      <c r="I6" s="21"/>
      <c r="J6" s="21"/>
      <c r="K6" s="21"/>
      <c r="L6" s="21"/>
    </row>
    <row r="7" spans="1:12" x14ac:dyDescent="0.35">
      <c r="A7" s="22">
        <v>5</v>
      </c>
      <c r="B7" s="32">
        <v>3.5269500000000002E-2</v>
      </c>
      <c r="C7" s="32">
        <v>5.0684300000000002E-2</v>
      </c>
      <c r="D7" s="32">
        <v>1.98546E-2</v>
      </c>
      <c r="E7" s="23">
        <v>1.50876E-2</v>
      </c>
      <c r="F7" s="23">
        <v>2.7457599999999999E-2</v>
      </c>
      <c r="G7" s="23">
        <v>2.7174999999999999E-3</v>
      </c>
      <c r="I7" s="21"/>
      <c r="J7" s="21"/>
      <c r="K7" s="21"/>
      <c r="L7" s="21"/>
    </row>
    <row r="8" spans="1:12" x14ac:dyDescent="0.35">
      <c r="A8" s="22">
        <v>6</v>
      </c>
      <c r="B8" s="32">
        <v>3.7525900000000001E-2</v>
      </c>
      <c r="C8" s="32">
        <v>5.43902E-2</v>
      </c>
      <c r="D8" s="32">
        <v>2.0661700000000002E-2</v>
      </c>
      <c r="E8" s="23">
        <v>2.0337399999999999E-2</v>
      </c>
      <c r="F8" s="23">
        <v>3.41097E-2</v>
      </c>
      <c r="G8" s="23">
        <v>6.5650999999999999E-3</v>
      </c>
      <c r="I8" s="21"/>
      <c r="J8" s="21"/>
      <c r="K8" s="21"/>
      <c r="L8" s="21"/>
    </row>
    <row r="9" spans="1:12" x14ac:dyDescent="0.35">
      <c r="A9" s="22">
        <v>7</v>
      </c>
      <c r="B9" s="32">
        <v>4.0282900000000003E-2</v>
      </c>
      <c r="C9" s="32">
        <v>5.8419499999999999E-2</v>
      </c>
      <c r="D9" s="32">
        <v>2.2146300000000001E-2</v>
      </c>
      <c r="E9" s="23">
        <v>1.90507E-2</v>
      </c>
      <c r="F9" s="23">
        <v>3.4258900000000002E-2</v>
      </c>
      <c r="G9" s="23">
        <v>3.8425999999999998E-3</v>
      </c>
      <c r="I9" s="21"/>
      <c r="J9" s="21"/>
      <c r="K9" s="21"/>
      <c r="L9" s="21"/>
    </row>
    <row r="10" spans="1:12" x14ac:dyDescent="0.35">
      <c r="A10" s="22">
        <v>8</v>
      </c>
      <c r="B10" s="32">
        <v>4.2515200000000003E-2</v>
      </c>
      <c r="C10" s="32">
        <v>6.0999499999999998E-2</v>
      </c>
      <c r="D10" s="32">
        <v>2.4030800000000001E-2</v>
      </c>
      <c r="E10" s="23">
        <v>1.62712E-2</v>
      </c>
      <c r="F10" s="23">
        <v>3.1929899999999997E-2</v>
      </c>
      <c r="G10" s="23">
        <v>6.1249999999999998E-4</v>
      </c>
      <c r="I10" s="21"/>
      <c r="J10" s="21"/>
      <c r="K10" s="21"/>
      <c r="L10" s="21"/>
    </row>
    <row r="11" spans="1:12" x14ac:dyDescent="0.35">
      <c r="A11" s="22">
        <v>9</v>
      </c>
      <c r="B11" s="32">
        <v>4.4187799999999999E-2</v>
      </c>
      <c r="C11" s="32">
        <v>6.4492800000000003E-2</v>
      </c>
      <c r="D11" s="32">
        <v>2.3882899999999999E-2</v>
      </c>
      <c r="E11" s="23">
        <v>1.33169E-2</v>
      </c>
      <c r="F11" s="23">
        <v>3.0114100000000001E-2</v>
      </c>
      <c r="G11" s="23">
        <v>-3.4803E-3</v>
      </c>
      <c r="I11" s="21"/>
      <c r="J11" s="21"/>
      <c r="K11" s="21"/>
      <c r="L11" s="21"/>
    </row>
    <row r="12" spans="1:12" x14ac:dyDescent="0.35">
      <c r="A12" s="22">
        <v>10</v>
      </c>
      <c r="B12" s="32">
        <v>4.4742700000000003E-2</v>
      </c>
      <c r="C12" s="32">
        <v>6.6087800000000002E-2</v>
      </c>
      <c r="D12" s="32">
        <v>2.33977E-2</v>
      </c>
      <c r="E12" s="23">
        <v>1.37982E-2</v>
      </c>
      <c r="F12" s="23">
        <v>3.0314299999999999E-2</v>
      </c>
      <c r="G12" s="23">
        <v>-2.7179999999999999E-3</v>
      </c>
      <c r="I12" s="21"/>
      <c r="J12" s="21"/>
      <c r="K12" s="21"/>
      <c r="L12" s="21"/>
    </row>
    <row r="13" spans="1:12" x14ac:dyDescent="0.35">
      <c r="A13" s="22">
        <v>11</v>
      </c>
      <c r="B13" s="32">
        <v>4.60379E-2</v>
      </c>
      <c r="C13" s="32">
        <v>6.8669300000000003E-2</v>
      </c>
      <c r="D13" s="32">
        <v>2.34065E-2</v>
      </c>
      <c r="E13" s="23">
        <v>1.59486E-2</v>
      </c>
      <c r="F13" s="23">
        <v>3.35313E-2</v>
      </c>
      <c r="G13" s="23">
        <v>-1.634E-3</v>
      </c>
      <c r="I13" s="21"/>
      <c r="J13" s="21"/>
      <c r="K13" s="21"/>
      <c r="L13" s="21"/>
    </row>
    <row r="14" spans="1:12" x14ac:dyDescent="0.35">
      <c r="A14" s="22">
        <v>12</v>
      </c>
      <c r="B14" s="32">
        <v>5.2104699999999997E-2</v>
      </c>
      <c r="C14" s="32">
        <v>7.50503E-2</v>
      </c>
      <c r="D14" s="32">
        <v>2.9159000000000001E-2</v>
      </c>
      <c r="E14" s="23">
        <v>1.9087300000000001E-2</v>
      </c>
      <c r="F14" s="23">
        <v>3.7655399999999999E-2</v>
      </c>
      <c r="G14" s="23">
        <v>5.1929999999999999E-4</v>
      </c>
      <c r="I14" s="21"/>
      <c r="J14" s="21"/>
      <c r="K14" s="21"/>
      <c r="L14" s="21"/>
    </row>
    <row r="15" spans="1:12" x14ac:dyDescent="0.35">
      <c r="I15" s="21"/>
      <c r="J15" s="21"/>
      <c r="K15" s="21"/>
      <c r="L15" s="21"/>
    </row>
    <row r="16" spans="1:12" x14ac:dyDescent="0.35">
      <c r="I16" s="21"/>
      <c r="J16" s="21"/>
      <c r="K16" s="21"/>
      <c r="L16" s="21"/>
    </row>
    <row r="17" spans="9:12" ht="4.5" customHeight="1" x14ac:dyDescent="0.35">
      <c r="I17" s="38" t="s">
        <v>47</v>
      </c>
      <c r="J17" s="38"/>
      <c r="K17" s="38"/>
      <c r="L17" s="38"/>
    </row>
    <row r="18" spans="9:12" ht="2" customHeight="1" x14ac:dyDescent="0.35">
      <c r="I18" s="38"/>
      <c r="J18" s="38"/>
      <c r="K18" s="38"/>
      <c r="L18" s="38"/>
    </row>
    <row r="19" spans="9:12" ht="5.5" customHeight="1" x14ac:dyDescent="0.35">
      <c r="I19" s="38"/>
      <c r="J19" s="38"/>
      <c r="K19" s="38"/>
      <c r="L19" s="38"/>
    </row>
    <row r="20" spans="9:12" ht="14.5" customHeight="1" x14ac:dyDescent="0.35">
      <c r="I20" s="38"/>
      <c r="J20" s="38"/>
      <c r="K20" s="38"/>
      <c r="L20" s="38"/>
    </row>
    <row r="21" spans="9:12" x14ac:dyDescent="0.35">
      <c r="I21" s="33" t="s">
        <v>44</v>
      </c>
      <c r="J21" s="34"/>
      <c r="K21" s="34"/>
      <c r="L21" s="34"/>
    </row>
  </sheetData>
  <mergeCells count="1">
    <mergeCell ref="I17:L2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D4CE6D8C79D344BBCEEC6689C9194F" ma:contentTypeVersion="10" ma:contentTypeDescription="Crear nuevo documento." ma:contentTypeScope="" ma:versionID="c010427ede854b33de4de1355de09843">
  <xsd:schema xmlns:xsd="http://www.w3.org/2001/XMLSchema" xmlns:xs="http://www.w3.org/2001/XMLSchema" xmlns:p="http://schemas.microsoft.com/office/2006/metadata/properties" xmlns:ns2="fe476364-c32f-4d31-8e02-d66ff3f48c87" xmlns:ns3="d5004dc3-828f-4d78-9e4b-3b52e04134c2" targetNamespace="http://schemas.microsoft.com/office/2006/metadata/properties" ma:root="true" ma:fieldsID="d18160f4c8099284206fdc2df29d761f" ns2:_="" ns3:_="">
    <xsd:import namespace="fe476364-c32f-4d31-8e02-d66ff3f48c8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76364-c32f-4d31-8e02-d66ff3f48c8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476364-c32f-4d31-8e02-d66ff3f48c87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Props1.xml><?xml version="1.0" encoding="utf-8"?>
<ds:datastoreItem xmlns:ds="http://schemas.openxmlformats.org/officeDocument/2006/customXml" ds:itemID="{C9A633A6-BEBC-4701-A1FB-E211E5782181}"/>
</file>

<file path=customXml/itemProps2.xml><?xml version="1.0" encoding="utf-8"?>
<ds:datastoreItem xmlns:ds="http://schemas.openxmlformats.org/officeDocument/2006/customXml" ds:itemID="{029C20AB-87E8-44FA-99C8-F805BA4683F9}"/>
</file>

<file path=customXml/itemProps3.xml><?xml version="1.0" encoding="utf-8"?>
<ds:datastoreItem xmlns:ds="http://schemas.openxmlformats.org/officeDocument/2006/customXml" ds:itemID="{B809616E-2CA9-459E-BEE8-9BA5785999C1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 II.5</vt:lpstr>
      <vt:lpstr>F II.10</vt:lpstr>
      <vt:lpstr>F II.11</vt:lpstr>
      <vt:lpstr>F II.12a</vt:lpstr>
      <vt:lpstr>F II.12b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2026-06-23T19:31:33Z</dcterms:created>
  <dcterms:modified xsi:type="dcterms:W3CDTF">2026-06-23T19:31:51Z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0x010100B4D4CE6D8C79D344BBCEEC6689C9194F</vt:lpwstr>
  </property>
</Properties>
</file>